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3"/>
  </bookViews>
  <sheets>
    <sheet name="Thanh ly" sheetId="1" r:id="rId1"/>
    <sheet name="Sheet1" sheetId="2" r:id="rId2"/>
    <sheet name="Sheet2" sheetId="3" r:id="rId3"/>
    <sheet name="Sheet3" sheetId="4" r:id="rId4"/>
  </sheets>
  <definedNames>
    <definedName name="\R">#REF!</definedName>
    <definedName name="\S">#REF!</definedName>
    <definedName name="\T">#REF!</definedName>
    <definedName name="\U">#REF!</definedName>
    <definedName name="_">#REF!</definedName>
    <definedName name="___Mc1">#REF!</definedName>
    <definedName name="___Mc2">#REF!</definedName>
    <definedName name="___Mc3">#REF!</definedName>
    <definedName name="___Mc4">#REF!</definedName>
    <definedName name="___Mc5">#REF!</definedName>
    <definedName name="__Mc1">#REF!</definedName>
    <definedName name="__Mc2">#REF!</definedName>
    <definedName name="__Mc3">#REF!</definedName>
    <definedName name="__Mc4">#REF!</definedName>
    <definedName name="__Mc5">#REF!</definedName>
    <definedName name="_1">#REF!</definedName>
    <definedName name="_1000A01">#N/A</definedName>
    <definedName name="_2">#REF!</definedName>
    <definedName name="_2A_0prindus">#REF!</definedName>
    <definedName name="_coc250">#REF!</definedName>
    <definedName name="_coc300">#REF!</definedName>
    <definedName name="_coc350">#REF!</definedName>
    <definedName name="_CON1">#REF!</definedName>
    <definedName name="_CON2">#REF!</definedName>
    <definedName name="_CVC1">#REF!</definedName>
    <definedName name="_Dai3">BlankMacro1</definedName>
    <definedName name="_dct75">#REF!</definedName>
    <definedName name="_DTK1">#REF!</definedName>
    <definedName name="_DTK2">#REF!</definedName>
    <definedName name="_Fill" hidden="1">#REF!</definedName>
    <definedName name="_Key1" hidden="1">#REF!</definedName>
    <definedName name="_Key2" hidden="1">#REF!</definedName>
    <definedName name="_kl1">#REF!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NET2">#REF!</definedName>
    <definedName name="_NSq4">#REF!</definedName>
    <definedName name="_Order1" hidden="1">255</definedName>
    <definedName name="_Order2" hidden="1">255</definedName>
    <definedName name="_Pa1">#REF!</definedName>
    <definedName name="_Sort" hidden="1">#REF!</definedName>
    <definedName name="_Tax4">#REF!</definedName>
    <definedName name="_Tax5">#REF!</definedName>
    <definedName name="_vl1">#REF!</definedName>
    <definedName name="A.">#REF!</definedName>
    <definedName name="a_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b">#REF!</definedName>
    <definedName name="absegment">#REF!</definedName>
    <definedName name="Absolute_Cost">#REF!</definedName>
    <definedName name="ac">BlankMacro1</definedName>
    <definedName name="Acruliab">#REF!</definedName>
    <definedName name="adv">[0]!adv</definedName>
    <definedName name="Ag_">#REF!</definedName>
    <definedName name="agasdg">[0]!Sheet1</definedName>
    <definedName name="agfasdga">[0]!agfasdga</definedName>
    <definedName name="agfdgads" hidden="1">{"Fcst II",#N/A,FALSE,"(1)-PROFIT SUM.";"Risk_Adj._Fcst.",#N/A,FALSE,"(2)-Risk Adj. Fcst.";"Fcst._to_Budget",#N/A,FALSE,"(3)-Fcst. to Bdgt.";"Yr._O_Yr",#N/A,FALSE,"(4)-Yr.-O-Yr."}</definedName>
    <definedName name="ahgarhr">[0]!ahgarhr</definedName>
    <definedName name="aho">#REF!</definedName>
    <definedName name="albcurq3">[0]!albcurq3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RA_Threshold">#REF!</definedName>
    <definedName name="ARP_Threshold">#REF!</definedName>
    <definedName name="As_">#REF!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sets">#REF!</definedName>
    <definedName name="astrt">[0]!astrt</definedName>
    <definedName name="BA">#REF!</definedName>
    <definedName name="Bai_ducdam_coc">#REF!</definedName>
    <definedName name="Balsheet">#REF!</definedName>
    <definedName name="ban_dan">#REF!</definedName>
    <definedName name="Bang_cly">#REF!</definedName>
    <definedName name="Bang_CVC">#REF!</definedName>
    <definedName name="bang_gia">#REF!</definedName>
    <definedName name="Bang_travl">#REF!</definedName>
    <definedName name="Bangtienluong">#REF!</definedName>
    <definedName name="BB">#REF!</definedName>
    <definedName name="bc">[0]!bc</definedName>
    <definedName name="Be_duc_dam">#REF!</definedName>
    <definedName name="betong150">#REF!</definedName>
    <definedName name="betong200">#REF!</definedName>
    <definedName name="BG_Del" hidden="1">15</definedName>
    <definedName name="BG_Ins" hidden="1">4</definedName>
    <definedName name="BG_Mod" hidden="1">6</definedName>
    <definedName name="BOQ">#REF!</definedName>
    <definedName name="botda">#REF!</definedName>
    <definedName name="botmau">#REF!</definedName>
    <definedName name="BrealEven">#REF!</definedName>
    <definedName name="BT_CT_Mong_Mo_Tru_Cau">#REF!</definedName>
    <definedName name="BTN_CPDD_tuoi_nhua_lot">#REF!</definedName>
    <definedName name="btnhuamin">#REF!</definedName>
    <definedName name="btnhuatho">#REF!</definedName>
    <definedName name="btthuongpham200">#REF!</definedName>
    <definedName name="btthuongpham250">#REF!</definedName>
    <definedName name="bulong">#REF!</definedName>
    <definedName name="bussegment">#REF!</definedName>
    <definedName name="BVCISUMMARY">#REF!</definedName>
    <definedName name="bw" hidden="1">#REF!</definedName>
    <definedName name="cap">#REF!</definedName>
    <definedName name="cap_DUL_va_TC">#REF!</definedName>
    <definedName name="carindustry">#REF!</definedName>
    <definedName name="cash">#REF!</definedName>
    <definedName name="Cashflow">#REF!</definedName>
    <definedName name="Cashflows">#REF!</definedName>
    <definedName name="cat">#REF!</definedName>
    <definedName name="Category_All">#REF!</definedName>
    <definedName name="CATIN">#N/A</definedName>
    <definedName name="CATJYOU">#N/A</definedName>
    <definedName name="catmin">#REF!</definedName>
    <definedName name="catnen">#REF!</definedName>
    <definedName name="CATREC">#N/A</definedName>
    <definedName name="CATSYU">#N/A</definedName>
    <definedName name="catvang">#REF!</definedName>
    <definedName name="caychong">#REF!</definedName>
    <definedName name="Cb">#REF!</definedName>
    <definedName name="ccabsegment">#REF!</definedName>
    <definedName name="ccdc" hidden="1">{"'Sheet1'!$L$16"}</definedName>
    <definedName name="cdf">[0]!cdf</definedName>
    <definedName name="Cdnum">#REF!</definedName>
    <definedName name="cdsegment">#REF!</definedName>
    <definedName name="ceiling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iyoko">#REF!</definedName>
    <definedName name="cmdCancel">"Button 3"</definedName>
    <definedName name="CmdCancel_Click">[0]!CmdCancel_Click</definedName>
    <definedName name="cmdOK">"Button 2"</definedName>
    <definedName name="CmdOK_Click">[0]!CmdOK_Click</definedName>
    <definedName name="Co">#REF!</definedName>
    <definedName name="Coc_BTCT">#REF!</definedName>
    <definedName name="codeSheet.CmdCancel_Click">[0]!codeSheet.CmdCancel_Click</definedName>
    <definedName name="codeSheet.Server_Select_Change">[0]!codeSheet.Server_Select_Change</definedName>
    <definedName name="Coladarce1">#REF!</definedName>
    <definedName name="com">[0]!com</definedName>
    <definedName name="coma">[0]!coma</definedName>
    <definedName name="Comm">BlankMacro1</definedName>
    <definedName name="COMMON">#REF!</definedName>
    <definedName name="compactvansegment">#REF!</definedName>
    <definedName name="comparison">[0]!comparison</definedName>
    <definedName name="CON_EQP_COS">#REF!</definedName>
    <definedName name="CON_EQP_COST">#REF!</definedName>
    <definedName name="concrete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st">[0]!cost</definedName>
    <definedName name="COVER">#REF!</definedName>
    <definedName name="CPBH_GTTB">#REF!</definedName>
    <definedName name="cpc">#REF!</definedName>
    <definedName name="CPD">#REF!</definedName>
    <definedName name="cqcongty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egment">#REF!</definedName>
    <definedName name="ctbb">#REF!</definedName>
    <definedName name="ctiep">#REF!</definedName>
    <definedName name="cu">#REF!</definedName>
    <definedName name="CU_LY">#REF!</definedName>
    <definedName name="cuoc_vc">#REF!</definedName>
    <definedName name="CURRENCY">#REF!</definedName>
    <definedName name="cvc">#REF!</definedName>
    <definedName name="d">#REF!</definedName>
    <definedName name="d_626">#REF!</definedName>
    <definedName name="D_7101A_B">#REF!</definedName>
    <definedName name="da_hoc_xay">#REF!</definedName>
    <definedName name="da0.5x1">#REF!</definedName>
    <definedName name="da1x2">#REF!</definedName>
    <definedName name="da2x4">#REF!</definedName>
    <definedName name="da300x300">#REF!</definedName>
    <definedName name="da4x6">#REF!</definedName>
    <definedName name="Daewoo1">#REF!</definedName>
    <definedName name="dahoc">#REF!</definedName>
    <definedName name="dam_cau_BTCT">#REF!</definedName>
    <definedName name="Dan_dung">#REF!</definedName>
    <definedName name="danep">#REF!</definedName>
    <definedName name="danho">#REF!</definedName>
    <definedName name="dao_dap_dat">#REF!</definedName>
    <definedName name="Data">#REF!</definedName>
    <definedName name="_xlnm.Database">#REF!</definedName>
    <definedName name="datacopy">#REF!</definedName>
    <definedName name="datden">#REF!</definedName>
    <definedName name="dau">#REF!</definedName>
    <definedName name="daybuoc">#REF!</definedName>
    <definedName name="db_select_Change">[0]!db_select_Change</definedName>
    <definedName name="dcdt115">#REF!</definedName>
    <definedName name="dct75hb">#REF!</definedName>
    <definedName name="dct75nb">#REF!</definedName>
    <definedName name="dd" hidden="1">66</definedName>
    <definedName name="def">[0]!def</definedName>
    <definedName name="den_bu">#REF!</definedName>
    <definedName name="desegment">#REF!</definedName>
    <definedName name="df" hidden="1">{#N/A,#N/A,FALSE,"Aging Summary";#N/A,#N/A,FALSE,"Ratio Analysis";#N/A,#N/A,FALSE,"Test 120 Day Accts";#N/A,#N/A,FALSE,"Tickmarks"}</definedName>
    <definedName name="dfsfdsf">[0]!dfsfdsf</definedName>
    <definedName name="DGCTI592">#REF!</definedName>
    <definedName name="dinh">#REF!</definedName>
    <definedName name="dinhdia">#REF!</definedName>
    <definedName name="DK">#REF!</definedName>
    <definedName name="DKS">#REF!</definedName>
    <definedName name="dmodeo">#REF!</definedName>
    <definedName name="Document_array">{"LUONG.XLS","Sheet1"}</definedName>
    <definedName name="Dong_coc">#REF!</definedName>
    <definedName name="door">#REF!</definedName>
    <definedName name="dsfs" hidden="1">{#N/A,#N/A,FALSE,"Aging Summary";#N/A,#N/A,FALSE,"Ratio Analysis";#N/A,#N/A,FALSE,"Test 120 Day Accts";#N/A,#N/A,FALSE,"Tickmarks"}</definedName>
    <definedName name="DSUMDATA">#REF!</definedName>
    <definedName name="DTHU">#REF!</definedName>
    <definedName name="Duong_dau_cau">#REF!</definedName>
    <definedName name="DVL">#REF!</definedName>
    <definedName name="e" hidden="1">8</definedName>
    <definedName name="edc">[0]!edc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">#REF!</definedName>
    <definedName name="EssLatest">"Quarter 1"</definedName>
    <definedName name="ewtre">[0]!ewtre</definedName>
    <definedName name="_xlnm.Extract">#REF!</definedName>
    <definedName name="f">#REF!</definedName>
    <definedName name="f_gsegment">#REF!</definedName>
    <definedName name="FACTOR">#REF!</definedName>
    <definedName name="FAXNO">#REF!</definedName>
    <definedName name="FC5_total">#REF!</definedName>
    <definedName name="FC6_total">#REF!</definedName>
    <definedName name="FFF">BlankMacro1</definedName>
    <definedName name="fhgdgh">[0]!fhgdgh</definedName>
    <definedName name="FIT">BlankMacro1</definedName>
    <definedName name="FITT2">BlankMacro1</definedName>
    <definedName name="FITTING2">BlankMacro1</definedName>
    <definedName name="FLG">BlankMacro1</definedName>
    <definedName name="FLH">[0]!wholesal.xlm</definedName>
    <definedName name="floor">#REF!</definedName>
    <definedName name="FPVflh97">#REF!</definedName>
    <definedName name="funtra">#REF!</definedName>
    <definedName name="gach2lo">#REF!</definedName>
    <definedName name="gachchongtron">#REF!</definedName>
    <definedName name="gachlanem">#REF!</definedName>
    <definedName name="gachop10x10">#REF!</definedName>
    <definedName name="gachop20x15">#REF!</definedName>
    <definedName name="gachvo">#REF!</definedName>
    <definedName name="GBBQ">#REF!</definedName>
    <definedName name="gdfyt">[0]!Sheet1</definedName>
    <definedName name="geff">#REF!</definedName>
    <definedName name="get_data">[0]!get_data</definedName>
    <definedName name="ghhfdhg" hidden="1">{"Fcst II",#N/A,FALSE,"(1)-PROFIT SUM.";"Risk_Adj._Fcst.",#N/A,FALSE,"(2)-Risk Adj. Fcst.";"Fcst._to_Budget",#N/A,FALSE,"(3)-Fcst. to Bdgt.";"Yr._O_Yr",#N/A,FALSE,"(4)-Yr.-O-Yr."}</definedName>
    <definedName name="Gi__vËt_t">#REF!</definedName>
    <definedName name="gia_tien">#REF!</definedName>
    <definedName name="gia_tien_BTN">#REF!</definedName>
    <definedName name="giam" hidden="1">{#N/A,#N/A,FALSE,"Aging Summary";#N/A,#N/A,FALSE,"Ratio Analysis";#N/A,#N/A,FALSE,"Test 120 Day Accts";#N/A,#N/A,FALSE,"Tickmarks"}</definedName>
    <definedName name="gsegment">#REF!</definedName>
    <definedName name="GTXL">#REF!</definedName>
    <definedName name="GTXX">#REF!</definedName>
    <definedName name="GTXxuong">#REF!</definedName>
    <definedName name="gvla">#REF!</definedName>
    <definedName name="h" hidden="1">{"'Sheet1'!$L$16"}</definedName>
    <definedName name="HAGL">#REF!</definedName>
    <definedName name="HAGL1">#REF!</definedName>
    <definedName name="HAGL2">#REF!</definedName>
    <definedName name="Hang_muc_khac">#REF!</definedName>
    <definedName name="Hanoi">#REF!</definedName>
    <definedName name="heavytruckindustry">#REF!</definedName>
    <definedName name="hgfdhdh">[0]!Sheet1</definedName>
    <definedName name="hh" hidden="1">{#N/A,#N/A,FALSE,"Aging Summary";#N/A,#N/A,FALSE,"Ratio Analysis";#N/A,#N/A,FALSE,"Test 120 Day Accts";#N/A,#N/A,FALSE,"Tickmarks"}</definedName>
    <definedName name="hien">#REF!</definedName>
    <definedName name="HOME_MANP">#REF!</definedName>
    <definedName name="HOMEOFFICE_COST">#REF!</definedName>
    <definedName name="HPh">#REF!</definedName>
    <definedName name="hraehh">[0]!hraehh</definedName>
    <definedName name="hretetaesdf">[0]!hretetaesdf</definedName>
    <definedName name="hretyr">[0]!hretyr</definedName>
    <definedName name="Hsc">#REF!</definedName>
    <definedName name="hsegment">#REF!</definedName>
    <definedName name="hsnc">1.2*1.675*1.055*1.5/13000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Intercompany_Payable">#REF!</definedName>
    <definedName name="INVST">#REF!</definedName>
    <definedName name="Issue">#REF!</definedName>
    <definedName name="issue_issue">#REF!</definedName>
    <definedName name="j">#REF!</definedName>
    <definedName name="j356C8">#REF!</definedName>
    <definedName name="Jaguar">[0]!wholesal.xlm</definedName>
    <definedName name="jhnjnn">#REF!</definedName>
    <definedName name="k">#REF!</definedName>
    <definedName name="kaori">#REF!</definedName>
    <definedName name="kazuyo">#REF!</definedName>
    <definedName name="kcong">#REF!</definedName>
    <definedName name="kd">#REF!</definedName>
    <definedName name="kdprint">#REF!</definedName>
    <definedName name="KeyData">#REF!</definedName>
    <definedName name="Kiem_tra_trung_ten">#REF!</definedName>
    <definedName name="kl">#REF!</definedName>
    <definedName name="klc">#REF!</definedName>
    <definedName name="klctbb">#REF!</definedName>
    <definedName name="kv">#REF!</definedName>
    <definedName name="l">#REF!</definedName>
    <definedName name="lao_keo_dam_cau">#REF!</definedName>
    <definedName name="largehvysegment">#REF!</definedName>
    <definedName name="LC5_total">#REF!</definedName>
    <definedName name="LC6_total">#REF!</definedName>
    <definedName name="LD">#REF!</definedName>
    <definedName name="LHCV">#REF!</definedName>
    <definedName name="lighthvysegment">#REF!</definedName>
    <definedName name="lighttruckindustry">#REF!</definedName>
    <definedName name="lightvansegment">#REF!</definedName>
    <definedName name="loai">#REF!</definedName>
    <definedName name="LOAI_DUONG">#REF!</definedName>
    <definedName name="Loại_hình__cho_vay">#REF!</definedName>
    <definedName name="lstOrganization">"List Box 4"</definedName>
    <definedName name="lstRegion">"List Box 5"</definedName>
    <definedName name="LT_FRBA">#REF!</definedName>
    <definedName name="luoithep">#REF!</definedName>
    <definedName name="m">#REF!</definedName>
    <definedName name="MAJ_CON_EQP">#REF!</definedName>
    <definedName name="Mamoi">#REF!</definedName>
    <definedName name="masaru">#REF!</definedName>
    <definedName name="Mat_cau">#REF!</definedName>
    <definedName name="mayumi">#REF!</definedName>
    <definedName name="Mazda">[0]!wholesal.xlm</definedName>
    <definedName name="Mbr_Select_Change">[0]!Mbr_Select_Change</definedName>
    <definedName name="Mbr_Select_org_Change">[0]!Mbr_Select_org_Change</definedName>
    <definedName name="Mbr_Select_reg_Change">[0]!Mbr_Select_reg_Change</definedName>
    <definedName name="Mbr_Select_sce_Change">[0]!Mbr_Select_sce_Change</definedName>
    <definedName name="MbrSelOk_Click">[0]!MbrSelOk_Click</definedName>
    <definedName name="MDV">#REF!</definedName>
    <definedName name="medhvysegment">#REF!</definedName>
    <definedName name="MG_A">#REF!</definedName>
    <definedName name="mgmt">[0]!Sheet1</definedName>
    <definedName name="mm" hidden="1">{"'Sheet1'!$L$16"}</definedName>
    <definedName name="Møc_hao_phÝ">#REF!</definedName>
    <definedName name="morita">#REF!</definedName>
    <definedName name="n">#REF!</definedName>
    <definedName name="NDungP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Worth">#REF!</definedName>
    <definedName name="NEXT">#REF!</definedName>
    <definedName name="NEXTAVYR">#REF!</definedName>
    <definedName name="NgayPG">#REF!</definedName>
    <definedName name="NH">#REF!</definedName>
    <definedName name="NHot">#REF!</definedName>
    <definedName name="NHTTSBD">#REF!</definedName>
    <definedName name="Nms">#REF!</definedName>
    <definedName name="NN">#REF!</definedName>
    <definedName name="nnm" hidden="1">25</definedName>
    <definedName name="No">#REF!</definedName>
    <definedName name="NopQ">#REF!</definedName>
    <definedName name="o" hidden="1">{#N/A,#N/A,FALSE,"Aging Summary";#N/A,#N/A,FALSE,"Ratio Analysis";#N/A,#N/A,FALSE,"Test 120 Day Accts";#N/A,#N/A,FALSE,"Tickmarks"}</definedName>
    <definedName name="odaki">#REF!</definedName>
    <definedName name="ON">#REF!</definedName>
    <definedName name="ong_cong_duc_san">#REF!</definedName>
    <definedName name="Ong_cong_hinh_hop_do_tai_cho">#REF!</definedName>
    <definedName name="Outpayab">#REF!</definedName>
    <definedName name="oxy">#REF!</definedName>
    <definedName name="page1">#REF!</definedName>
    <definedName name="page2">#REF!</definedName>
    <definedName name="page4">#REF!</definedName>
    <definedName name="password_entry_Change">[0]!password_entry_Change</definedName>
    <definedName name="Pd">#REF!</definedName>
    <definedName name="pdcsegment">#REF!</definedName>
    <definedName name="Phong10">#REF!</definedName>
    <definedName name="Phong12">#REF!</definedName>
    <definedName name="Phong19">#REF!</definedName>
    <definedName name="Phong20">#REF!</definedName>
    <definedName name="Phong21">#REF!</definedName>
    <definedName name="Phong22">#REF!</definedName>
    <definedName name="Phong7">#REF!</definedName>
    <definedName name="Phong8">#REF!</definedName>
    <definedName name="Phong9">#REF!</definedName>
    <definedName name="phu_luc_vua">#REF!</definedName>
    <definedName name="PileType">#REF!</definedName>
    <definedName name="PIP">BlankMacro1</definedName>
    <definedName name="PIPE2">BlankMacro1</definedName>
    <definedName name="PLTSBD">#REF!</definedName>
    <definedName name="plumbing">#REF!</definedName>
    <definedName name="PMLineBase">#REF!</definedName>
    <definedName name="PPP">BlankMacro1</definedName>
    <definedName name="pppppp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PRICE">#REF!</definedName>
    <definedName name="PRICE1">#REF!</definedName>
    <definedName name="prindustry">#REF!</definedName>
    <definedName name="_xlnm.Print_Area">#REF!</definedName>
    <definedName name="PRINT_AREA_MI1">#REF!</definedName>
    <definedName name="_xlnm.Print_Titles" localSheetId="0">'Thanh ly'!$3:$3</definedName>
    <definedName name="_xlnm.Print_Titles">#N/A</definedName>
    <definedName name="PRINT_TITLES_MI">#REF!</definedName>
    <definedName name="Print1">#REF!</definedName>
    <definedName name="PRINTA">#REF!</definedName>
    <definedName name="PRINTB">#REF!</definedName>
    <definedName name="PRINTC">#REF!</definedName>
    <definedName name="prior_issue">#REF!</definedName>
    <definedName name="PROD">#REF!</definedName>
    <definedName name="PROPOSAL">#REF!</definedName>
    <definedName name="PRT">#REF!</definedName>
    <definedName name="PT">BlankMacro1</definedName>
    <definedName name="PT_Duong">#REF!</definedName>
    <definedName name="ptbc">#REF!</definedName>
    <definedName name="PTBD">#REF!</definedName>
    <definedName name="PTBDTV">#REF!</definedName>
    <definedName name="PTCV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N">#REF!</definedName>
    <definedName name="PTV">#REF!</definedName>
    <definedName name="pu44segment">#REF!</definedName>
    <definedName name="q">#REF!</definedName>
    <definedName name="qq">BlankMacro1</definedName>
    <definedName name="qu">#REF!</definedName>
    <definedName name="quehan">#REF!</definedName>
    <definedName name="qw">#REF!</definedName>
    <definedName name="R_01996">[0]!Sheet1</definedName>
    <definedName name="R_01997">[0]!Sheet1</definedName>
    <definedName name="Rate">#REF!</definedName>
    <definedName name="re">BlankMacro1</definedName>
    <definedName name="_xlnm.Recorder">#REF!</definedName>
    <definedName name="RECOUT">#N/A</definedName>
    <definedName name="retwtwerwe">[0]!retwtwerwe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isks_opps">#REF!</definedName>
    <definedName name="roof">#REF!</definedName>
    <definedName name="rv_mpvsegment">#REF!</definedName>
    <definedName name="rytet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S_AcctDes">#REF!</definedName>
    <definedName name="S_Adjust">#REF!</definedName>
    <definedName name="S_Adjust_GT">#REF!</definedName>
    <definedName name="S_AJE_Tot">#REF!</definedName>
    <definedName name="S_AJE_Tot_GT">#REF!</definedName>
    <definedName name="S_CompNum">#REF!</definedName>
    <definedName name="S_CY_Beg">#REF!</definedName>
    <definedName name="S_CY_Beg_GT">#REF!</definedName>
    <definedName name="S_CY_End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GT">#REF!</definedName>
    <definedName name="S_RJE_Tot">#REF!</definedName>
    <definedName name="S_RJE_Tot_GT">#REF!</definedName>
    <definedName name="S_RowNum">#REF!</definedName>
    <definedName name="sare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SCH">#REF!</definedName>
    <definedName name="Select_members">[0]!Select_members</definedName>
    <definedName name="Server_Select_Change">[0]!Server_Select_Change</definedName>
    <definedName name="sfashgh">[0]!sfashgh</definedName>
    <definedName name="sfsagsgfd">[0]!sfsagsgfd</definedName>
    <definedName name="sfsddfd">[0]!sfsddfd</definedName>
    <definedName name="sgsdfagasd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SIZE">#REF!</definedName>
    <definedName name="SLTT">#REF!</definedName>
    <definedName name="SoilType">#REF!</definedName>
    <definedName name="solieu">#REF!</definedName>
    <definedName name="son">#REF!</definedName>
    <definedName name="SongHinh">#REF!</definedName>
    <definedName name="SoPG">#REF!</definedName>
    <definedName name="SORT">#REF!</definedName>
    <definedName name="SPEC">#REF!</definedName>
    <definedName name="SPECSUMMARY">#REF!</definedName>
    <definedName name="ss">#REF!</definedName>
    <definedName name="sss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dvansegment">#REF!</definedName>
    <definedName name="Steel">#REF!</definedName>
    <definedName name="stgetwer">[0]!stgetwer</definedName>
    <definedName name="STienPG">#REF!</definedName>
    <definedName name="SUMMARY">#REF!</definedName>
    <definedName name="SVA">#REF!</definedName>
    <definedName name="SX_Lapthao_khungV_Sdao">#REF!</definedName>
    <definedName name="T">#REF!</definedName>
    <definedName name="ta">#REF!</definedName>
    <definedName name="tamdan">#REF!</definedName>
    <definedName name="tax" hidden="1">{#N/A,#N/A,FALSE,"Aging Summary";#N/A,#N/A,FALSE,"Ratio Analysis";#N/A,#N/A,FALSE,"Test 120 Day Accts";#N/A,#N/A,FALSE,"Tickmarks"}</definedName>
    <definedName name="TaxTV">10%</definedName>
    <definedName name="TaxXL">5%</definedName>
    <definedName name="TEMP">#REF!</definedName>
    <definedName name="TEMP1">#REF!</definedName>
    <definedName name="Text">#REF!</definedName>
    <definedName name="Textname">"Text 26"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RangeCount" hidden="1">38</definedName>
    <definedName name="TFA">#REF!</definedName>
    <definedName name="Thanh_LC_tayvin">#REF!</definedName>
    <definedName name="THCV">#REF!</definedName>
    <definedName name="thephinh">#REF!</definedName>
    <definedName name="thepnho">#REF!</definedName>
    <definedName name="theptam">#REF!</definedName>
    <definedName name="theptb">#REF!</definedName>
    <definedName name="thepto">#REF!</definedName>
    <definedName name="THI">#REF!</definedName>
    <definedName name="THlnns">#REF!</definedName>
    <definedName name="Tien">#REF!</definedName>
    <definedName name="Tim_lan_xuat_hien">#REF!</definedName>
    <definedName name="Tim_lan_xuat_hien_duong">#REF!</definedName>
    <definedName name="tim_xuat_hien">#REF!</definedName>
    <definedName name="TITAN">#REF!</definedName>
    <definedName name="TK_111">#REF!</definedName>
    <definedName name="TK_133">#REF!</definedName>
    <definedName name="TK_136">#REF!</definedName>
    <definedName name="TK_141_DANH">#REF!</definedName>
    <definedName name="TK_141_DOAN">#REF!</definedName>
    <definedName name="TK_141_DUNG">#REF!</definedName>
    <definedName name="TK_141_KHANH">#REF!</definedName>
    <definedName name="TK_141_KHOA">#REF!</definedName>
    <definedName name="TK_141_KY">#REF!</definedName>
    <definedName name="TK_141_QUAN">#REF!</definedName>
    <definedName name="TK_141_QUANG">#REF!</definedName>
    <definedName name="TK_141_TAN">#REF!</definedName>
    <definedName name="TK_141_Thop">#REF!</definedName>
    <definedName name="TK_141_TUONG">#REF!</definedName>
    <definedName name="TK_141_VU">#REF!</definedName>
    <definedName name="TK_142">#REF!</definedName>
    <definedName name="TK_152">#REF!</definedName>
    <definedName name="TK_153">#REF!</definedName>
    <definedName name="TK_154">#REF!</definedName>
    <definedName name="TK_154_H.QANG">#REF!</definedName>
    <definedName name="TK_154_SONLA">#REF!</definedName>
    <definedName name="TK_311">#REF!</definedName>
    <definedName name="TK_334">#REF!</definedName>
    <definedName name="TK_335">#REF!</definedName>
    <definedName name="TK_338">#REF!</definedName>
    <definedName name="TK_338_CTP">#REF!</definedName>
    <definedName name="TK_338_NALE">#REF!</definedName>
    <definedName name="TK_338_NAMNA">#REF!</definedName>
    <definedName name="TK_338_PLEI">#REF!</definedName>
    <definedName name="TK_338_SH">#REF!</definedName>
    <definedName name="TK_338_THACBA">#REF!</definedName>
    <definedName name="TK_338_YALY">#REF!</definedName>
    <definedName name="TK_421">#REF!</definedName>
    <definedName name="TK_431">#REF!</definedName>
    <definedName name="TK_511">#REF!</definedName>
    <definedName name="TK_621">#REF!</definedName>
    <definedName name="TK_622">#REF!</definedName>
    <definedName name="TK_627">#REF!</definedName>
    <definedName name="TK_632">#REF!</definedName>
    <definedName name="TK_911">#REF!</definedName>
    <definedName name="Tle">#REF!</definedName>
    <definedName name="tmorita">[0]!Sheet1</definedName>
    <definedName name="TongLN">#REF!</definedName>
    <definedName name="TongNgS">#REF!</definedName>
    <definedName name="totalindustry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b">#REF!</definedName>
    <definedName name="TRADE2">#REF!</definedName>
    <definedName name="TRAVL">#REF!</definedName>
    <definedName name="tru_can">#REF!</definedName>
    <definedName name="truckindustry">#REF!</definedName>
    <definedName name="tryery">[0]!tryery</definedName>
    <definedName name="tt" hidden="1">{#N/A,#N/A,FALSE,"Aging Summary";#N/A,#N/A,FALSE,"Ratio Analysis";#N/A,#N/A,FALSE,"Test 120 Day Accts";#N/A,#N/A,FALSE,"Tickmarks"}</definedName>
    <definedName name="tthi">#REF!</definedName>
    <definedName name="TTLB1">#REF!</definedName>
    <definedName name="TTLB2">#REF!</definedName>
    <definedName name="TTLB3">#REF!</definedName>
    <definedName name="Tuong_chan">#REF!</definedName>
    <definedName name="ty_le">#REF!</definedName>
    <definedName name="ty_le_BTN">#REF!</definedName>
    <definedName name="Ty_le1">#REF!</definedName>
    <definedName name="tygia">#REF!</definedName>
    <definedName name="TYT">BlankMacro1</definedName>
    <definedName name="u">#REF!</definedName>
    <definedName name="ư">#REF!</definedName>
    <definedName name="unitt">BlankMacro1</definedName>
    <definedName name="userid_entry_Change">[0]!userid_entry_Change</definedName>
    <definedName name="ut">BlankMacro1</definedName>
    <definedName name="ute4segment">#REF!</definedName>
    <definedName name="ute6segment">#REF!</definedName>
    <definedName name="V_a_b__t_ng_M200____1x2">[0]!ptdg</definedName>
    <definedName name="vankhuon">#REF!</definedName>
    <definedName name="VARIINST">#REF!</definedName>
    <definedName name="VARIPURC">#REF!</definedName>
    <definedName name="vl">#REF!</definedName>
    <definedName name="VLBS">#N/A</definedName>
    <definedName name="vlc">#REF!</definedName>
    <definedName name="vlctbb">#REF!</definedName>
    <definedName name="vs_budget" hidden="1">{#N/A,#N/A,FALSE,"BalCash"}</definedName>
    <definedName name="W">#REF!</definedName>
    <definedName name="wall">#REF!</definedName>
    <definedName name="waterway">#REF!</definedName>
    <definedName name="WEEKDAY">#REF!</definedName>
    <definedName name="WHO">#REF!</definedName>
    <definedName name="wholesale">[0]!wholesal.xlm</definedName>
    <definedName name="WIRE1">5</definedName>
    <definedName name="wrn.Aging._.and._.Trend._.Analysis." hidden="1">{#N/A,#N/A,FALSE,"Aging Summary";#N/A,#N/A,FALSE,"Ratio Analysis";#N/A,#N/A,FALSE,"Test 120 Day Accts";#N/A,#N/A,FALSE,"Tickmarks"}</definedName>
    <definedName name="wrn.balsheet." hidden="1">{#N/A,#N/A,FALSE,"BalCash"}</definedName>
    <definedName name="wrn.Fcst.._.Summary._.with._.Facers.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wrn.Forecast._.Summaries._.Only." hidden="1">{"Fcst II",#N/A,FALSE,"(1)-PROFIT SUM.";"Risk_Adj._Fcst.",#N/A,FALSE,"(2)-Risk Adj. Fcst.";"Fcst._to_Budget",#N/A,FALSE,"(3)-Fcst. to Bdgt.";"Yr._O_Yr",#N/A,FALSE,"(4)-Yr.-O-Yr."}</definedName>
    <definedName name="wrn.Production._.Report." hidden="1">{"Production",#N/A,FALSE,"1+11";"Production Mix",#N/A,FALSE,"1+11"}</definedName>
    <definedName name="wrn.Wholesale._.Report." hidden="1">{"Wholesale",#N/A,FALSE,"1+11";"wholesale Mix",#N/A,FALSE,"1+11"}</definedName>
    <definedName name="ww" hidden="1">{#N/A,#N/A,FALSE,"Aging Summary";#N/A,#N/A,FALSE,"Ratio Analysis";#N/A,#N/A,FALSE,"Test 120 Day Accts";#N/A,#N/A,FALSE,"Tickmarks"}</definedName>
    <definedName name="X">#REF!</definedName>
    <definedName name="xh">#REF!</definedName>
    <definedName name="xls" hidden="1">{"'Sheet1'!$L$16"}</definedName>
    <definedName name="XMcatden50">#REF!</definedName>
    <definedName name="XMcatden75">#REF!</definedName>
    <definedName name="xmcatvang100">#REF!</definedName>
    <definedName name="XMcatvang50">#REF!</definedName>
    <definedName name="XMcatvang75">#REF!</definedName>
    <definedName name="xmtrang">#REF!</definedName>
    <definedName name="xn">#REF!</definedName>
    <definedName name="xòatuon">#REF!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3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RangeCount" hidden="1">8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9</definedName>
    <definedName name="xx" hidden="1">{#N/A,#N/A,FALSE,"Aging Summary";#N/A,#N/A,FALSE,"Ratio Analysis";#N/A,#N/A,FALSE,"Test 120 Day Accts";#N/A,#N/A,FALSE,"Tickmarks"}</definedName>
    <definedName name="y">#REF!</definedName>
    <definedName name="YOYandITI">#REF!</definedName>
    <definedName name="z">#REF!</definedName>
    <definedName name="ZYX">#REF!</definedName>
    <definedName name="ZZZ">#REF!</definedName>
    <definedName name="もりた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45621"/>
</workbook>
</file>

<file path=xl/calcChain.xml><?xml version="1.0" encoding="utf-8"?>
<calcChain xmlns="http://schemas.openxmlformats.org/spreadsheetml/2006/main">
  <c r="D439" i="4" l="1"/>
  <c r="D366" i="4"/>
  <c r="D162" i="4"/>
  <c r="J439" i="4"/>
  <c r="I439" i="4"/>
  <c r="H439" i="4"/>
  <c r="I366" i="4"/>
  <c r="H366" i="4"/>
  <c r="N350" i="2" l="1"/>
  <c r="O220" i="2"/>
  <c r="J437" i="2" l="1"/>
  <c r="I437" i="2"/>
  <c r="H437" i="2"/>
  <c r="D437" i="2"/>
  <c r="I434" i="2"/>
  <c r="H434" i="2"/>
  <c r="D434" i="2"/>
  <c r="J207" i="2"/>
  <c r="I207" i="2"/>
  <c r="H207" i="2"/>
  <c r="D207" i="2"/>
  <c r="J437" i="1" l="1"/>
  <c r="I437" i="1"/>
  <c r="H437" i="1"/>
  <c r="D437" i="1"/>
  <c r="I434" i="1"/>
  <c r="H434" i="1"/>
  <c r="D434" i="1"/>
  <c r="J207" i="1"/>
  <c r="I207" i="1"/>
  <c r="H207" i="1"/>
  <c r="D207" i="1"/>
  <c r="I162" i="4"/>
  <c r="J162" i="4"/>
  <c r="H162" i="4"/>
</calcChain>
</file>

<file path=xl/sharedStrings.xml><?xml version="1.0" encoding="utf-8"?>
<sst xmlns="http://schemas.openxmlformats.org/spreadsheetml/2006/main" count="7853" uniqueCount="832">
  <si>
    <t>PHỤ LỤC 01: DANH MỤC TÀI SẢN ĐỀ XUẤT THANH LÝ ĐỢT 1/2016 TẠI VPPN</t>
  </si>
  <si>
    <t>STT</t>
  </si>
  <si>
    <t>MÃ TÀI SẢN</t>
  </si>
  <si>
    <t>TÊN TÀI SẢN</t>
  </si>
  <si>
    <t>SỐ LƯỢNG</t>
  </si>
  <si>
    <t>ĐƠN VỊ SỬ DỤNG</t>
  </si>
  <si>
    <t>TÌNH TRẠNG</t>
  </si>
  <si>
    <t>NGÀY ĐƯA VÀO SỬ DỤNG</t>
  </si>
  <si>
    <t>NGUYÊN GIÁ</t>
  </si>
  <si>
    <t>KHẤU HAO</t>
  </si>
  <si>
    <t>GIÁ TRỊ CÒN LẠI</t>
  </si>
  <si>
    <t>ĐỀ XUẤT</t>
  </si>
  <si>
    <t>A</t>
  </si>
  <si>
    <t>CÔNG CỤ DỤNG CỤ</t>
  </si>
  <si>
    <t>I</t>
  </si>
  <si>
    <t>TRANG THIẾT BỊ CNTT</t>
  </si>
  <si>
    <t>B4201500018236</t>
  </si>
  <si>
    <t>HCM - CPU SingPC - Phòng PTKD</t>
  </si>
  <si>
    <t>101 - 0610130005: Văn phòng phía Nam</t>
  </si>
  <si>
    <t>cấu hình yếu</t>
  </si>
  <si>
    <t>15-06-2011</t>
  </si>
  <si>
    <t>Thanh lý</t>
  </si>
  <si>
    <t>B4201500018237</t>
  </si>
  <si>
    <t>B4201500016354</t>
  </si>
  <si>
    <t>HCM-CPU CN18.E12 - 40 PNT</t>
  </si>
  <si>
    <t>hỏng</t>
  </si>
  <si>
    <t>01-05-2011</t>
  </si>
  <si>
    <t>B4201500016512</t>
  </si>
  <si>
    <t>HCM-SingPC CN1.8E12</t>
  </si>
  <si>
    <t>26-08-2010</t>
  </si>
  <si>
    <t>B4201500017210</t>
  </si>
  <si>
    <t>HCM-CPU Sing PC CN1.8E12_CT HĐQT</t>
  </si>
  <si>
    <t>26-11-2011</t>
  </si>
  <si>
    <t>B4201500017199</t>
  </si>
  <si>
    <t>HCM - CPU SingPC CN1.8E12 - Trưởng phòng PTKD HO</t>
  </si>
  <si>
    <t>01-08-2011</t>
  </si>
  <si>
    <t>B4201500017201</t>
  </si>
  <si>
    <t>HCM HO-CPU PC PEGASUS(nhận tháng 03/2009)</t>
  </si>
  <si>
    <t>01-09-2011</t>
  </si>
  <si>
    <t>B4201500017123</t>
  </si>
  <si>
    <t>HCM - CPU SingPC - P.Kế toán (Nhận tháng 11/2009)</t>
  </si>
  <si>
    <t>B4201500017214</t>
  </si>
  <si>
    <t>HCM-CPU Smart PC Dua core E5700-ho</t>
  </si>
  <si>
    <t>25-08-2012</t>
  </si>
  <si>
    <t>B4201500017027</t>
  </si>
  <si>
    <t>CPU CN1.80GHZ - Trưởng phòng Hệ thống</t>
  </si>
  <si>
    <t>B4201500017216</t>
  </si>
  <si>
    <t>HCM-CPU Smart PC Dua core E5700-HO</t>
  </si>
  <si>
    <t>B4201500017401</t>
  </si>
  <si>
    <t>HCM-CPU Intel Core i3-3210</t>
  </si>
  <si>
    <t>27-06-2013</t>
  </si>
  <si>
    <t>B4201500017419</t>
  </si>
  <si>
    <t>HCM-CPU Core i3 - 3220</t>
  </si>
  <si>
    <t>101 - 0810130004: Trung tân CN phía nam (HCM)</t>
  </si>
  <si>
    <t>29-09-2013</t>
  </si>
  <si>
    <t>B4201500017500</t>
  </si>
  <si>
    <t>B4201500017950</t>
  </si>
  <si>
    <t>CPU SING PC P/N SA 1.50 R100</t>
  </si>
  <si>
    <t>04-08-2011</t>
  </si>
  <si>
    <t>B4201500019201</t>
  </si>
  <si>
    <t>CPU Sing PC Q2.5 K24</t>
  </si>
  <si>
    <t>B4201500019275</t>
  </si>
  <si>
    <t>HCM - CPU Wireless - P. Kế toán (Xuân Thy) (Nhận tháng 11/2009)</t>
  </si>
  <si>
    <t>B4201500019276</t>
  </si>
  <si>
    <t>HCM - CPU Wireless - P.TTQT (Nhận tháng 11/2009)</t>
  </si>
  <si>
    <t>B4201500019277</t>
  </si>
  <si>
    <t>HCM - CPU Wireless - P.CNTT</t>
  </si>
  <si>
    <t>15-07-2011</t>
  </si>
  <si>
    <t>B4201500019279</t>
  </si>
  <si>
    <t>B4201500019280</t>
  </si>
  <si>
    <t>HCM - CPU SingPC Wireless - Trưởng phòng PTKD HO</t>
  </si>
  <si>
    <t>B4201500017204</t>
  </si>
  <si>
    <t>100 - 0610130005: Văn phòng phía Nam</t>
  </si>
  <si>
    <t>B4201500017955</t>
  </si>
  <si>
    <t>CPU SING PC P/N SA1.50 R100</t>
  </si>
  <si>
    <t>B4201500017411</t>
  </si>
  <si>
    <t>102 - 0610130005: Văn phòng phía Nam</t>
  </si>
  <si>
    <t>19-07-2013</t>
  </si>
  <si>
    <t>B4201500017203</t>
  </si>
  <si>
    <t>103 - 0610130005: Văn phòng phía Nam</t>
  </si>
  <si>
    <t>B4201500017206</t>
  </si>
  <si>
    <t>B4201500017951</t>
  </si>
  <si>
    <t>B4201500017952</t>
  </si>
  <si>
    <t>B4201500017205</t>
  </si>
  <si>
    <t>B4201500018143</t>
  </si>
  <si>
    <t>HCM_CPU HP P3340 MT core i3-2120_Anh Long(P.TGĐ)</t>
  </si>
  <si>
    <t>06-08-2012</t>
  </si>
  <si>
    <t>B4201500019272</t>
  </si>
  <si>
    <t>HCM - CPU Wireless - P.HCTD HO (Nhận tháng 12/2009)</t>
  </si>
  <si>
    <t>B4201500017122</t>
  </si>
  <si>
    <t>HCM - CPU SingPC - A. Trương Hoàng Hải (Nhận tháng 12/2009)</t>
  </si>
  <si>
    <t>B4201500017021</t>
  </si>
  <si>
    <t>CPU SingPC CN1.8E12</t>
  </si>
  <si>
    <t>01-02-2011</t>
  </si>
  <si>
    <t>B4201500017972</t>
  </si>
  <si>
    <t>B4201500017198</t>
  </si>
  <si>
    <t>HCM - CPU SingPC - IT (Nhận tháng 06/2009)</t>
  </si>
  <si>
    <t>B4201500017215</t>
  </si>
  <si>
    <t>HCM-CPU Smart PC Dua E5700-HO</t>
  </si>
  <si>
    <t>B4201500017302</t>
  </si>
  <si>
    <t>HCM-CPU Intel Core i3 2120 thương hiệu CMS Scorpion(S722)_40 PNT</t>
  </si>
  <si>
    <t>09-12-2012</t>
  </si>
  <si>
    <t>B4201500017213</t>
  </si>
  <si>
    <t>B4201500017029</t>
  </si>
  <si>
    <t>CPU CN1.8E12 - GĐ CNTT</t>
  </si>
  <si>
    <t>B4201500017208</t>
  </si>
  <si>
    <t>HCM-CPU HP COMPAQ P6-2014L-Intel Core i3+DVD RW_Phó TGĐ-Đinh Nguyễn An Khương</t>
  </si>
  <si>
    <t>03-11-2011</t>
  </si>
  <si>
    <t>B4201500017202</t>
  </si>
  <si>
    <t>B4201500017318</t>
  </si>
  <si>
    <t>B4201500017209</t>
  </si>
  <si>
    <t>HCM-CPU Sing PC CN1.8E12_Phòng chuyển tiền_40 PNT</t>
  </si>
  <si>
    <t>B4201500016099</t>
  </si>
  <si>
    <t>CPU SING PC P/N SA1.50 R100 - Nguyen Xuan Van - QLTD PN</t>
  </si>
  <si>
    <t>B4201500016360</t>
  </si>
  <si>
    <t>CPU SingPC</t>
  </si>
  <si>
    <t>09-09-2010</t>
  </si>
  <si>
    <t>B4201500017957</t>
  </si>
  <si>
    <t>B4201500017964</t>
  </si>
  <si>
    <t>B4201500018629</t>
  </si>
  <si>
    <t>HCM-CPU SingPC - P.Đào tạo</t>
  </si>
  <si>
    <t>B4201500018833</t>
  </si>
  <si>
    <t>CPU DDRam II 512MB</t>
  </si>
  <si>
    <t>01-06-2011</t>
  </si>
  <si>
    <t>B4201500019266</t>
  </si>
  <si>
    <t>HCM-CPU Wireless SerenePC - Khối Nguồn vốn HO_40PNT</t>
  </si>
  <si>
    <t>08-06-2011</t>
  </si>
  <si>
    <t>B4201500019273</t>
  </si>
  <si>
    <t>HCM - CPU Wireless - P.TTQT (Nhận tháng 12/2009)</t>
  </si>
  <si>
    <t>B4201500019282</t>
  </si>
  <si>
    <t>HCM-CPU Sing PC Wireless_A.Khương_40 PNT</t>
  </si>
  <si>
    <t>B4201500017116</t>
  </si>
  <si>
    <t>HCM-CPU SerenePC DDRam II 1Gb - Khối Nguồn vốn HO_40PNT</t>
  </si>
  <si>
    <t>B4201500017217</t>
  </si>
  <si>
    <t>B4201500017028</t>
  </si>
  <si>
    <t>B4201500017121</t>
  </si>
  <si>
    <t>HCM -CPU SingPC - IT (Nhận tháng 06/2009)</t>
  </si>
  <si>
    <t>B4201500017124</t>
  </si>
  <si>
    <t>B4201500017200</t>
  </si>
  <si>
    <t>HCM HO-CPU PC PEGASUS(nhận thnag 03/2009</t>
  </si>
  <si>
    <t>B4201500017305</t>
  </si>
  <si>
    <t>B4201500018238</t>
  </si>
  <si>
    <t>HCM - CPU SingPC - Phòng HCTD</t>
  </si>
  <si>
    <t>B4201500018239</t>
  </si>
  <si>
    <t>B4201500017936</t>
  </si>
  <si>
    <t>Máy tính Ipad MacbookPro</t>
  </si>
  <si>
    <t>25-05-2011</t>
  </si>
  <si>
    <t>B4201500016970</t>
  </si>
  <si>
    <t>Laptop Dell Latitude E6320 Nguyễn Chí Công - TTĐ - K.QTRR</t>
  </si>
  <si>
    <t>12-09-2014</t>
  </si>
  <si>
    <t>101-TA-08-MLTP/0001</t>
  </si>
  <si>
    <t>HCM-Laptop HP 6520s_Nguyễn Thị Thu Tiên_Ban Thư ký</t>
  </si>
  <si>
    <t/>
  </si>
  <si>
    <t>101-TA-02-LAPTOP/0018</t>
  </si>
  <si>
    <t>Laptop COMPAQ V6000</t>
  </si>
  <si>
    <t>B4201500017265</t>
  </si>
  <si>
    <t>HCM-Màn hình vi tính LCD AOC 18.5'</t>
  </si>
  <si>
    <t>ko sử dụng</t>
  </si>
  <si>
    <t>B4201500017967</t>
  </si>
  <si>
    <t>LCD AOC 16"</t>
  </si>
  <si>
    <t>B4201500017958</t>
  </si>
  <si>
    <t>B4201500016492</t>
  </si>
  <si>
    <t>HCM-Màn hình máy tính LCD AOC 16 inch-HO</t>
  </si>
  <si>
    <t>B4201500016570</t>
  </si>
  <si>
    <t>HCM-Màn hình vi tính LCD AOC 16inch-HO</t>
  </si>
  <si>
    <t>B4201500016571</t>
  </si>
  <si>
    <t>HCM-Màn hinh vi tính LCD AOC 16inch-HO</t>
  </si>
  <si>
    <t>B4201500016576</t>
  </si>
  <si>
    <t>HCM-Màn hình vi tính LCD AOC 16 inch-P.Kế toán(Võ Thị Lan Hương)-40PNT</t>
  </si>
  <si>
    <t>07-09-2012</t>
  </si>
  <si>
    <t>B4201500017025</t>
  </si>
  <si>
    <t>PC HP Pro 3130 MT (3.2Ghz) để thực hiện test dự án Kiosbank</t>
  </si>
  <si>
    <t>08-04-2011</t>
  </si>
  <si>
    <t>B4201500017257</t>
  </si>
  <si>
    <t>B4201500018834</t>
  </si>
  <si>
    <t>HCM - LCD AOC 16''</t>
  </si>
  <si>
    <t>B4201500016385</t>
  </si>
  <si>
    <t>HCM - LCD AOC 16" - IT (Nhận tháng 06/2009)</t>
  </si>
  <si>
    <t>B4201500016471</t>
  </si>
  <si>
    <t>HCM - LCD AOC 16" - Trưởng phòng PTKD HO</t>
  </si>
  <si>
    <t>B4201500016497</t>
  </si>
  <si>
    <t>HCM-Monitor 16"+ keyboard + Mouse</t>
  </si>
  <si>
    <t>B4201500016573</t>
  </si>
  <si>
    <t>B4201500017841</t>
  </si>
  <si>
    <t>B4201500016384</t>
  </si>
  <si>
    <t>B4201500017843</t>
  </si>
  <si>
    <t>LCD AOC 16" - Trưởng phòng Ứng dụng</t>
  </si>
  <si>
    <t>B4201500017963</t>
  </si>
  <si>
    <t>B4201500017960</t>
  </si>
  <si>
    <t>B4201500017954</t>
  </si>
  <si>
    <t>B4201500017969</t>
  </si>
  <si>
    <t>B4201500018428</t>
  </si>
  <si>
    <t>LCD AOC 16" (Nhận ngày 28/12/2009)</t>
  </si>
  <si>
    <t>14-06-2011</t>
  </si>
  <si>
    <t>B4201500016473</t>
  </si>
  <si>
    <t>HCM HO-LCD 15"(nhận tháng 03/2009)</t>
  </si>
  <si>
    <t>B4201500016474</t>
  </si>
  <si>
    <t>B4201500016475</t>
  </si>
  <si>
    <t>B4201500016572</t>
  </si>
  <si>
    <t>B4201500016691</t>
  </si>
  <si>
    <t>HCM-Màn hình vi tính AOC LCD 18.5"</t>
  </si>
  <si>
    <t>B4201500017258</t>
  </si>
  <si>
    <t>B4201500016353</t>
  </si>
  <si>
    <t>Monitor LCD16"</t>
  </si>
  <si>
    <t>08-10-2010</t>
  </si>
  <si>
    <t>B4201500016488</t>
  </si>
  <si>
    <t>HCM-LCD AOC 16"_CT HĐQT</t>
  </si>
  <si>
    <t>B4201500017253</t>
  </si>
  <si>
    <t>B4201500017474</t>
  </si>
  <si>
    <t>09-06-2011</t>
  </si>
  <si>
    <t>B4201500017842</t>
  </si>
  <si>
    <t>LCD AOC 16" - Trưởng phòng Hệ thống</t>
  </si>
  <si>
    <t>B4201500016490</t>
  </si>
  <si>
    <t>HCM-Màn hình 16" LCD 1620 SW AOC+Chuột Mitsumi(130.000đ)_Phó phòng huy động vốn</t>
  </si>
  <si>
    <t>25-02-2012</t>
  </si>
  <si>
    <t>B4201500016569</t>
  </si>
  <si>
    <t>B4201500017246</t>
  </si>
  <si>
    <t>B4201500016574</t>
  </si>
  <si>
    <t>B4201500016889</t>
  </si>
  <si>
    <t>B4201500016390</t>
  </si>
  <si>
    <t>HCM - LCD AOC 16" - P.Kế toán (Nhận tháng 11/2009)</t>
  </si>
  <si>
    <t>B4201500016387</t>
  </si>
  <si>
    <t>HCM - LCD AOC 16" - Phòng IT</t>
  </si>
  <si>
    <t>B4201500016693</t>
  </si>
  <si>
    <t>B4201500016386</t>
  </si>
  <si>
    <t>B4201500016388</t>
  </si>
  <si>
    <t>HCM - LCD AOC 16" - A. Trương Hoàng Hải (Nhận tháng 12/2009)</t>
  </si>
  <si>
    <t>B4201500016470</t>
  </si>
  <si>
    <t>HCM - LCD AOC 16" - Trưởng phòng Tín dụng HO</t>
  </si>
  <si>
    <t>B4201500016375</t>
  </si>
  <si>
    <t>HCM-LCD AOC 16" - Khối Nguồn vốn HO_40PNT</t>
  </si>
  <si>
    <t>B4201500016389</t>
  </si>
  <si>
    <t>B4201500016392</t>
  </si>
  <si>
    <t>B4201500016469</t>
  </si>
  <si>
    <t>HCM - LCD AOC 16" - P.TTQT (Nhận tháng 11/2009)</t>
  </si>
  <si>
    <t>B4201500016472</t>
  </si>
  <si>
    <t>HCM HO-LCD 15"(nhận tháng 03/2009) - Loan (Đồng Khởi)</t>
  </si>
  <si>
    <t>B4201500016476</t>
  </si>
  <si>
    <t>B4201500016478</t>
  </si>
  <si>
    <t>B4201500017965</t>
  </si>
  <si>
    <t>B4201500016674</t>
  </si>
  <si>
    <t>HCM-Màn hình vi tính AOC E950SWn LED 18,5inch</t>
  </si>
  <si>
    <t>101 - 1910132005: Trung tâm Tái thẩm định và phê duyệt tín dụng HCM</t>
  </si>
  <si>
    <t>B4201500016683</t>
  </si>
  <si>
    <t>HCM-Màn hình vi tính</t>
  </si>
  <si>
    <t>B4201500016684</t>
  </si>
  <si>
    <t>B4201500016491</t>
  </si>
  <si>
    <t>HCM-Màn hình 16" LCD 1620 SW AOC+Chuột Mitsumi(130.000đ)_Trưởng phòng KH lớn</t>
  </si>
  <si>
    <t>B4201500016468</t>
  </si>
  <si>
    <t>HCM - LCD AOC 16" - (Nhận tháng 11/2009)</t>
  </si>
  <si>
    <t>B4201500016156</t>
  </si>
  <si>
    <t>Monitor 16'' LCD AOC</t>
  </si>
  <si>
    <t>B4201500016484</t>
  </si>
  <si>
    <t>HCM-LCD AOC 16"_Phòng chuyển tiền_40 PNT</t>
  </si>
  <si>
    <t>B4201500016079</t>
  </si>
  <si>
    <t>LCD AOC 16" - Nguyen Xuan Van (QLTD PN)</t>
  </si>
  <si>
    <t>B4201500018051</t>
  </si>
  <si>
    <t>B4201500016391</t>
  </si>
  <si>
    <t>B4201500016136</t>
  </si>
  <si>
    <t>HCM-Monitor 16'' LCD AOC_Huỳnh Thị Ngọc Nhung_P.HCTD</t>
  </si>
  <si>
    <t>B4201500016138</t>
  </si>
  <si>
    <t>UPS Santak 500VA</t>
  </si>
  <si>
    <t>B4201500017956</t>
  </si>
  <si>
    <t>UPS Santank 500VA</t>
  </si>
  <si>
    <t>B4201500016611</t>
  </si>
  <si>
    <t>UPS Santak 500VA- nguyen xuan van - QLTDPN</t>
  </si>
  <si>
    <t>05-08-2010</t>
  </si>
  <si>
    <t>B4201500017953</t>
  </si>
  <si>
    <t>B4201500018903</t>
  </si>
  <si>
    <t>HCM - UPS 500VA - IT</t>
  </si>
  <si>
    <t>B4201500018905</t>
  </si>
  <si>
    <t>HCM - UPS 500VA - IT (Nhận tháng 12/2009)</t>
  </si>
  <si>
    <t>B4201500018988</t>
  </si>
  <si>
    <t>HCM-UPS Santak 500VA</t>
  </si>
  <si>
    <t>B4201500019076</t>
  </si>
  <si>
    <t>B4201500018965</t>
  </si>
  <si>
    <t>HCM - UPS 500VA - P.TTQT (Nhận tháng 11/2009)</t>
  </si>
  <si>
    <t>B4201500018969</t>
  </si>
  <si>
    <t>HCM - UPS Santak 500VA - Trưởng phòng Tín dụng HO</t>
  </si>
  <si>
    <t>B4201500018966</t>
  </si>
  <si>
    <t>HCM - UPS Santank 500VA - P.CNTT</t>
  </si>
  <si>
    <t>B4201500019171</t>
  </si>
  <si>
    <t>B4201500018883</t>
  </si>
  <si>
    <t>UPS Santak 500VA - Trưởng phòng Ứng dụng</t>
  </si>
  <si>
    <t>B4201500018885</t>
  </si>
  <si>
    <t>B4201500017961</t>
  </si>
  <si>
    <t>B4201500018964</t>
  </si>
  <si>
    <t>HCM - UPS 500VA - P.Kế toán (Nhận tháng 11/2009)</t>
  </si>
  <si>
    <t>B4201500018973</t>
  </si>
  <si>
    <t>HCM-UPS Santank 500VA_Phó phòng huy động vốn</t>
  </si>
  <si>
    <t>B4201500019094</t>
  </si>
  <si>
    <t>B4201500018155</t>
  </si>
  <si>
    <t>UPS 500VA</t>
  </si>
  <si>
    <t>01-08-2009</t>
  </si>
  <si>
    <t>B4201500017441</t>
  </si>
  <si>
    <t>HCM-Bộ bàn phím chuột Logitech MK710_Ban điều hành-HO</t>
  </si>
  <si>
    <t>07-10-2011</t>
  </si>
  <si>
    <t>B4201500017024</t>
  </si>
  <si>
    <t>PC Wireless CN1.8E12 - Truong phong tai Cong Ly</t>
  </si>
  <si>
    <t>12-02-2011</t>
  </si>
  <si>
    <t>B4201500016193</t>
  </si>
  <si>
    <t>PC Wireless CN1.8E12</t>
  </si>
  <si>
    <t>24-02-2011</t>
  </si>
  <si>
    <t>B4201500017983</t>
  </si>
  <si>
    <t>HCM-Card Wireless D-link DWA-123 150Mbps USB</t>
  </si>
  <si>
    <t>B4201500016977</t>
  </si>
  <si>
    <t>HCM-Smart Wiffi router Cisco Linksys EA4500 S/N 12A1106020328_Tầng 2_40PNT</t>
  </si>
  <si>
    <t>23-12-2012</t>
  </si>
  <si>
    <t>B4201500016978</t>
  </si>
  <si>
    <t>HCM-Thiết bị Wireless Cisco EA4500</t>
  </si>
  <si>
    <t>B4201500016979</t>
  </si>
  <si>
    <t>B4201500017053</t>
  </si>
  <si>
    <t>HCM-Smart Wifi Cisco  Linksys EA4500</t>
  </si>
  <si>
    <t>B4201500017023</t>
  </si>
  <si>
    <t>B4201500017980</t>
  </si>
  <si>
    <t>HCM-Webcam Logitech Quickcam C310</t>
  </si>
  <si>
    <t>09-05-2013</t>
  </si>
  <si>
    <t>B4201500017981</t>
  </si>
  <si>
    <t>B4201500017988</t>
  </si>
  <si>
    <t>HCM-Ổ CD di động</t>
  </si>
  <si>
    <t>B4201500018152</t>
  </si>
  <si>
    <t>Moderm Dialup</t>
  </si>
  <si>
    <t>14-07-2009</t>
  </si>
  <si>
    <t>B4201500017016</t>
  </si>
  <si>
    <t>Bộ Nguồn server HP ML 570(thay mới)- cho máy ATM</t>
  </si>
  <si>
    <t>B4201500017017</t>
  </si>
  <si>
    <t>Bộ Nguồn server HP ML 570 - cho máy ATM</t>
  </si>
  <si>
    <t>B4201500017018</t>
  </si>
  <si>
    <t>B4201500017659</t>
  </si>
  <si>
    <t>HCM-LinkSys Wireless Router E4200_40 PNT</t>
  </si>
  <si>
    <t>25-11-2011</t>
  </si>
  <si>
    <t>B4201500017660</t>
  </si>
  <si>
    <t>B4201500017661</t>
  </si>
  <si>
    <t>B4201500017662</t>
  </si>
  <si>
    <t>B4201500017663</t>
  </si>
  <si>
    <t>B4201500017664</t>
  </si>
  <si>
    <t>HCM-LinkSys Router Wireless E4200_40 PNT</t>
  </si>
  <si>
    <t>B4201500018022</t>
  </si>
  <si>
    <t>Router Cisco 2621 XM</t>
  </si>
  <si>
    <t>01-01-2004</t>
  </si>
  <si>
    <t>B4201500018057</t>
  </si>
  <si>
    <t>Router Cisco 1841+WIC-2T</t>
  </si>
  <si>
    <t>25-07-2010</t>
  </si>
  <si>
    <t>B4201500018058</t>
  </si>
  <si>
    <t>B4201500018063</t>
  </si>
  <si>
    <t>B4201500018070</t>
  </si>
  <si>
    <t>B4201500018071</t>
  </si>
  <si>
    <t>Card + Cable Cisco WIC2T</t>
  </si>
  <si>
    <t>28-08-2010</t>
  </si>
  <si>
    <t>B4201500018076</t>
  </si>
  <si>
    <t>B4201500018128</t>
  </si>
  <si>
    <t>UPS Santak 3KVA C3KR dùng cho Server</t>
  </si>
  <si>
    <t>26-03-2011</t>
  </si>
  <si>
    <t>B4201500018129</t>
  </si>
  <si>
    <t>B4201500018130</t>
  </si>
  <si>
    <t>B4201500018131</t>
  </si>
  <si>
    <t>B4201500018132</t>
  </si>
  <si>
    <t>B4201500018133</t>
  </si>
  <si>
    <t>B4201500018134</t>
  </si>
  <si>
    <t>02 cáp quang + 02 FCP nối Bình Dương và HCM (Backup Microbank và Thẻ)</t>
  </si>
  <si>
    <t>09-03-2011</t>
  </si>
  <si>
    <t>B4201500018135</t>
  </si>
  <si>
    <t>Bình Dương-02 bộ SFP Transceiver 40km+04 dây nhảy quang-Server tại Bình Dương</t>
  </si>
  <si>
    <t>B4201500018150</t>
  </si>
  <si>
    <t>B4201500018151</t>
  </si>
  <si>
    <t>B4201500018154</t>
  </si>
  <si>
    <t>B4201500018158</t>
  </si>
  <si>
    <t>B4201500018813</t>
  </si>
  <si>
    <t>B4201500019382</t>
  </si>
  <si>
    <t>HCM-Thiết bị Catalyst 500_TT.CNTT</t>
  </si>
  <si>
    <t>31-12-2007</t>
  </si>
  <si>
    <t>B4201500019383</t>
  </si>
  <si>
    <t>B4201500017658</t>
  </si>
  <si>
    <t>HCM-Tủ Rack 19'' System 15U Serie 600_Tầng 2_40 PNT</t>
  </si>
  <si>
    <t>26-12-2012</t>
  </si>
  <si>
    <t>B4201500017026</t>
  </si>
  <si>
    <t>PC HP Pro 3130 MT (3.2Ghz) để thực hiện test dự án Nâng cấp Microbank</t>
  </si>
  <si>
    <t>B4201500018021</t>
  </si>
  <si>
    <t>Moderm ADSL D-Linhk Vigor 2800</t>
  </si>
  <si>
    <t>B4201500018429</t>
  </si>
  <si>
    <t>KVM Switch CS62A</t>
  </si>
  <si>
    <t>B4201500016121</t>
  </si>
  <si>
    <t>HCM - Tổng đài CallCenter Hipath 3800 - IT</t>
  </si>
  <si>
    <t>B4201500016128</t>
  </si>
  <si>
    <t>HCM-Tổng đài CallCenter Hipath 3800_IT</t>
  </si>
  <si>
    <t>16-11-2010</t>
  </si>
  <si>
    <t>B4201500016186</t>
  </si>
  <si>
    <t>HCM - Tổng đài Panasonic</t>
  </si>
  <si>
    <t>B4201500018995</t>
  </si>
  <si>
    <t>Switch Linksys SR224 (Nhận ngày 28/12/2009) - HO HCM</t>
  </si>
  <si>
    <t>B4201500018996</t>
  </si>
  <si>
    <t>B4201500018997</t>
  </si>
  <si>
    <t>Switch Linksys SR224 (Nhận ngày 28/12/2009)- HO HCM</t>
  </si>
  <si>
    <t>TỔNG</t>
  </si>
  <si>
    <t>II</t>
  </si>
  <si>
    <t>TRANG THIẾT BỊ VĂN PHÒNG</t>
  </si>
  <si>
    <t>B4201500017621</t>
  </si>
  <si>
    <t>HCM-Máy ảnh Nikon Coolpix L610, màu bạc_TT. KHDN lớn</t>
  </si>
  <si>
    <t>09-07-2013</t>
  </si>
  <si>
    <t>B4201500017975</t>
  </si>
  <si>
    <t>HCM-Bút trình chiếu Slide_Tầng 12_40PNT</t>
  </si>
  <si>
    <t xml:space="preserve">1 </t>
  </si>
  <si>
    <t>B4201500016605</t>
  </si>
  <si>
    <t>Máy chiếu Panasonic PT-LB2EA- tại P.Đào tạo Lý Thường Kiệt</t>
  </si>
  <si>
    <t>25-03-2011</t>
  </si>
  <si>
    <t>B4201500017864</t>
  </si>
  <si>
    <t>HCM-Máy in Laser Jet Pro P1102</t>
  </si>
  <si>
    <t>Hỏng</t>
  </si>
  <si>
    <t>B4201500017930</t>
  </si>
  <si>
    <t>Máy in Brother HL-2140</t>
  </si>
  <si>
    <t>31-12-2008</t>
  </si>
  <si>
    <t>B4201500017557</t>
  </si>
  <si>
    <t>HCM-Máy in HL2140 - Khối nguồn vốn HO_40PNT</t>
  </si>
  <si>
    <t>B4201500017566</t>
  </si>
  <si>
    <t>Máy in đa năng Brother 7360_Tầng 6_40 PNT</t>
  </si>
  <si>
    <t>B4201500017564</t>
  </si>
  <si>
    <t>HCM-Máy in Brother đa chức năng MFC 7360_A. Nguyễn Hùng Liệt</t>
  </si>
  <si>
    <t>10-11-2011</t>
  </si>
  <si>
    <t>B4201500018073</t>
  </si>
  <si>
    <t>Máy in HL-2140</t>
  </si>
  <si>
    <t>B4201500017055</t>
  </si>
  <si>
    <t>HCM - Máy scan Epson Perfection V30 Photo - P.HCTD HO (Nhận tháng 12/2009)</t>
  </si>
  <si>
    <t>B4201500017602</t>
  </si>
  <si>
    <t>HCM-Điện thoại bàn KX-TS500_40 PNT</t>
  </si>
  <si>
    <t>01-11-2012</t>
  </si>
  <si>
    <t>B4201500016618</t>
  </si>
  <si>
    <t>HCM-Điện thoại bàn Panasonic TS500_Tầng 7</t>
  </si>
  <si>
    <t>B4201500017597</t>
  </si>
  <si>
    <t>B4201500017601</t>
  </si>
  <si>
    <t>HCM-Điện thoại bàn KX-TS500_B.N.Minh Đức KHCN</t>
  </si>
  <si>
    <t>B4201500017606</t>
  </si>
  <si>
    <t>B4201500017608</t>
  </si>
  <si>
    <t>B4201500017598</t>
  </si>
  <si>
    <t>B4201500017599</t>
  </si>
  <si>
    <t>B4201500019378</t>
  </si>
  <si>
    <t>HCM-Điện thoại Black Berry 9780 Black+sim điện thoại (1.500.000)_A. Đinh Nguyễn Thiên Thanh</t>
  </si>
  <si>
    <t>B4201500017605</t>
  </si>
  <si>
    <t>B4201500016520</t>
  </si>
  <si>
    <t>HCM-Điện thoại bàn TS500</t>
  </si>
  <si>
    <t>B4201500019011</t>
  </si>
  <si>
    <t>Điện thoại bàn</t>
  </si>
  <si>
    <t>31-12-2006</t>
  </si>
  <si>
    <t>B4201500017391</t>
  </si>
  <si>
    <t>04-11-2008</t>
  </si>
  <si>
    <t>B4201500017553</t>
  </si>
  <si>
    <t>Máy in đa chức năng Laser MFC-7340 + Data box_Công Lý</t>
  </si>
  <si>
    <t>01-04-2011</t>
  </si>
  <si>
    <t>B4201500017571</t>
  </si>
  <si>
    <t>B4201500017575</t>
  </si>
  <si>
    <t>B4201500016154</t>
  </si>
  <si>
    <t>B4201500016194</t>
  </si>
  <si>
    <t>HCM-Điện thoại bàn KX-TS500_Tầng 7</t>
  </si>
  <si>
    <t>B4201500016414</t>
  </si>
  <si>
    <t>HCM-Điện thoại bàn</t>
  </si>
  <si>
    <t>21-06-2010</t>
  </si>
  <si>
    <t>B4201500016419</t>
  </si>
  <si>
    <t>23-06-2010</t>
  </si>
  <si>
    <t>B4201500016108</t>
  </si>
  <si>
    <t>HCM-Điện thoại KXTS500_Tầng 2_XLN</t>
  </si>
  <si>
    <t>B4201500018052</t>
  </si>
  <si>
    <t>Điện thoại bàn Panasonic KX-TES 824</t>
  </si>
  <si>
    <t>02-12-2009</t>
  </si>
  <si>
    <t>B4201500019371</t>
  </si>
  <si>
    <t>Điện thoại bàn Panasonic</t>
  </si>
  <si>
    <t>B4201500019372</t>
  </si>
  <si>
    <t>B4201500017600</t>
  </si>
  <si>
    <t>B4201500016288</t>
  </si>
  <si>
    <t>Máy lạnh 2 chiều 24000BTU</t>
  </si>
  <si>
    <t>20-01-2011</t>
  </si>
  <si>
    <t>B4201500017636</t>
  </si>
  <si>
    <t>HCM-Máy lạnh Reetech 9000 BTU RT9-EM_Nhà công vụ tại PGD Tân Định</t>
  </si>
  <si>
    <t>16-10-2012</t>
  </si>
  <si>
    <t>B4201500017640</t>
  </si>
  <si>
    <t>HCM-Máy lạnh Reetech 9000BTU_Nhà công vụ tại PGD Tân Bình</t>
  </si>
  <si>
    <t>02-11-2012</t>
  </si>
  <si>
    <t>B4201500017577</t>
  </si>
  <si>
    <t>HCM-Máy lạnh Sanyo 1 HP_P.Đào tạo</t>
  </si>
  <si>
    <t>02-07-2010</t>
  </si>
  <si>
    <t>B4201500017642</t>
  </si>
  <si>
    <t>HCM-Máy lạnh Reetech RT/RC9-EM 9000BTU_Nhà công vụ tại PGD Cộng Hòa</t>
  </si>
  <si>
    <t>22-11-2012</t>
  </si>
  <si>
    <t>B4201500017825</t>
  </si>
  <si>
    <t>HCM-Máy giặt Sanyo ASW-S80VT(H)_Nhà công vụ tại PGD Cộng Hòa</t>
  </si>
  <si>
    <t>B4201500018053</t>
  </si>
  <si>
    <t>Máy lạnh Sanyo 1.5HP</t>
  </si>
  <si>
    <t>06-01-2009</t>
  </si>
  <si>
    <t>B4201500018699</t>
  </si>
  <si>
    <t>HCM-Tivi LED Samsung 32EH4003_Nhà công vụ tại PGD Cộng Hòa</t>
  </si>
  <si>
    <t>B4201500018700</t>
  </si>
  <si>
    <t>B4201500018701</t>
  </si>
  <si>
    <t>B4201500018702</t>
  </si>
  <si>
    <t>B4201500018696</t>
  </si>
  <si>
    <t>HCM-Tivi Samsung 32EH4003_Nhà công vụ tại PGD Tân Bình</t>
  </si>
  <si>
    <t>B4201500018697</t>
  </si>
  <si>
    <t>HCM-Tivi Samsung 32EH4003_Nhà công vị tại PGD Tân Bình</t>
  </si>
  <si>
    <t>B4201500018698</t>
  </si>
  <si>
    <t>B4201500018626</t>
  </si>
  <si>
    <t>HCM - Tivi LCD Sony 40S310A-Phòng họp 40PNT</t>
  </si>
  <si>
    <t>30-10-2008</t>
  </si>
  <si>
    <t>B4201500018803</t>
  </si>
  <si>
    <t>HCM-Tủ lạnh Sanyo SR-S205PN_Nhà công vụ tại PGD Tân Bình</t>
  </si>
  <si>
    <t>B4201500018804</t>
  </si>
  <si>
    <t>HCM-Tủ lạnh Sanyo SR-S205PN(S)_Nhà công vụ tại PGD Cộng Hòa</t>
  </si>
  <si>
    <t>B4201500018221</t>
  </si>
  <si>
    <t>HCM_Máy lạnh Reetech RF/RC36 tủ đứng(công suất 4HP)_P.Server_202 NTMK</t>
  </si>
  <si>
    <t>21-10-2012</t>
  </si>
  <si>
    <t>B4201500017824</t>
  </si>
  <si>
    <t>HCM-Máy giặt Sanyo ASW-S80VT_Nhà công vụ tại PGD Tân Bình</t>
  </si>
  <si>
    <t>B4201500016496</t>
  </si>
  <si>
    <t>HCM-Máy hút bụi Hitachi 3160</t>
  </si>
  <si>
    <t>25-12-2009</t>
  </si>
  <si>
    <t>B4201500016971</t>
  </si>
  <si>
    <t>Máy uống nước Alaska - P.Đào Tạo - Cộng Hòa</t>
  </si>
  <si>
    <t>20-11-2010</t>
  </si>
  <si>
    <t>B4201500016975</t>
  </si>
  <si>
    <t>HCM-Máy nước nóng lạnh Sharp SWD-T610-SL_TT KT Chi phí và hậu kiểm</t>
  </si>
  <si>
    <t>20-05-2013</t>
  </si>
  <si>
    <t>B4201500016974</t>
  </si>
  <si>
    <t>HCM-Máy nước nóng lạnh Sharp SWD-T610-SL_Khối PTKD</t>
  </si>
  <si>
    <t>B4201500016612</t>
  </si>
  <si>
    <t>HCM-Máy nóng lạnh Alaska_P.Đào tạo</t>
  </si>
  <si>
    <t>03-05-2010</t>
  </si>
  <si>
    <t>B4201500016367</t>
  </si>
  <si>
    <t>HCM-Máy hủy giấy</t>
  </si>
  <si>
    <t>02-02-2010</t>
  </si>
  <si>
    <t>B4201500017829</t>
  </si>
  <si>
    <t>HCM-Máy hủy giấy Dinostar_Khối QTNNL</t>
  </si>
  <si>
    <t>17-07-2013</t>
  </si>
  <si>
    <t>B4201500016595</t>
  </si>
  <si>
    <t>B4201500017744</t>
  </si>
  <si>
    <t>HCM-Máy đóng chứng từ DS_TT.KTCP &amp; Hậu kiểm</t>
  </si>
  <si>
    <t>B4201500018000</t>
  </si>
  <si>
    <t>HCM-Thang nhôm tay vin 6 bậc, màu xanh_TT. Hậu kiểm</t>
  </si>
  <si>
    <t>25-06-2013</t>
  </si>
  <si>
    <t>B4201500016397</t>
  </si>
  <si>
    <t>Công Lý - Tủ hồ sơ cửa kiếng lùa</t>
  </si>
  <si>
    <t>26-11-2009</t>
  </si>
  <si>
    <t>B4201500016424</t>
  </si>
  <si>
    <t>Cộng Hòa - Bàn nhân viên 1200x600x750 _Công Lý lầu 5</t>
  </si>
  <si>
    <t>B4201500016425</t>
  </si>
  <si>
    <t>B4201500016522</t>
  </si>
  <si>
    <t>HCM-Bàn nhân viên+thùng di động_Tầng 6_Phòng ứng dụng</t>
  </si>
  <si>
    <t>B4201500016523</t>
  </si>
  <si>
    <t>B4201500016524</t>
  </si>
  <si>
    <t>B4201500016525</t>
  </si>
  <si>
    <t>B4201500016526</t>
  </si>
  <si>
    <t>B4201500016527</t>
  </si>
  <si>
    <t>B4201500016528</t>
  </si>
  <si>
    <t>B4201500016530</t>
  </si>
  <si>
    <t>B4201500016531</t>
  </si>
  <si>
    <t>B4201500016538</t>
  </si>
  <si>
    <t>HCM-Bàn phó phòng 700x1400x750_Tầng 6_Phòng thẻ_40 PNT</t>
  </si>
  <si>
    <t>B4201500016541</t>
  </si>
  <si>
    <t>HCM-Bàn nhân viên+thùng di động_Tầng 6_Phòng thẻ_40 PNT</t>
  </si>
  <si>
    <t>B4201500016542</t>
  </si>
  <si>
    <t>B4201500017894</t>
  </si>
  <si>
    <t>B4201500016366</t>
  </si>
  <si>
    <t>HCM-Cụm bàn làm việc_P.Đào tạo_Lý Thường Kiệt</t>
  </si>
  <si>
    <t>12-05-2010</t>
  </si>
  <si>
    <t>B4201500016600</t>
  </si>
  <si>
    <t>B4201500016799</t>
  </si>
  <si>
    <t>HCM-Ghế xếp_P.Đào tạo</t>
  </si>
  <si>
    <t>05-08-2008</t>
  </si>
  <si>
    <t>B4201500016800</t>
  </si>
  <si>
    <t>B4201500016802</t>
  </si>
  <si>
    <t>B4201500016803</t>
  </si>
  <si>
    <t>B4201500016807</t>
  </si>
  <si>
    <t>B4201500016810</t>
  </si>
  <si>
    <t>HCM-Bàn học_P.Đào tạo</t>
  </si>
  <si>
    <t>B4201500016811</t>
  </si>
  <si>
    <t>B4201500016812</t>
  </si>
  <si>
    <t>B4201500016813</t>
  </si>
  <si>
    <t>B4201500016814</t>
  </si>
  <si>
    <t>B4201500016815</t>
  </si>
  <si>
    <t>B4201500016888</t>
  </si>
  <si>
    <t>B4201500016891</t>
  </si>
  <si>
    <t>B4201500017078</t>
  </si>
  <si>
    <t>B4201500017079</t>
  </si>
  <si>
    <t>B4201500017184</t>
  </si>
  <si>
    <t>B4201500017189</t>
  </si>
  <si>
    <t>B4201500017486</t>
  </si>
  <si>
    <t>HCM-Ghế phòng họp_40PNT</t>
  </si>
  <si>
    <t>B4201500016850</t>
  </si>
  <si>
    <t>HCM - Ghế xoay phó phòng lưng trung - P.GS&amp;KS nội bộ - tầng 8 -40PNT</t>
  </si>
  <si>
    <t>B4201500018405</t>
  </si>
  <si>
    <t>HCM - Tủ hồ sơ 800x830x400 - P.GS&amp;KS nội bộ - tầng 8 - 40PNT</t>
  </si>
  <si>
    <t>B4201500018496</t>
  </si>
  <si>
    <t>HCM-Tủ hồ sơ thấp_Tầng 7_Phòng GĐ khối quản lý tín dụng_40 PNT</t>
  </si>
  <si>
    <t>B4201500018599</t>
  </si>
  <si>
    <t>HCM - Tủ hồ sơ thấp 800x830x400 - P.Huy động vốn - tầng 8 -40PNT</t>
  </si>
  <si>
    <t>B4201500018600</t>
  </si>
  <si>
    <t>B4201500018601</t>
  </si>
  <si>
    <t>B4201500018229</t>
  </si>
  <si>
    <t>HCM - Salon 2 chiếc 2 chỗ phòng chờ - tầng 12 - 40PNT</t>
  </si>
  <si>
    <t>B4201500018231</t>
  </si>
  <si>
    <t>HCM - Tủ hồ sơ PTGĐ 2800x2450x450 - tầng 12 - 40PNT</t>
  </si>
  <si>
    <t>B4201500018232</t>
  </si>
  <si>
    <t>HCM - Tủ hồ sơ PTGĐ 2780x2440x450 - tầng 12 - 40PNT</t>
  </si>
  <si>
    <t>B4201500018606</t>
  </si>
  <si>
    <t>HCM-Tủ để nước_Tầng 8_Pantry_40 PNT</t>
  </si>
  <si>
    <t>B4201500018607</t>
  </si>
  <si>
    <t>B4201500016601</t>
  </si>
  <si>
    <t>HCM-Tủ hồ sơ cửa kiếng lùa</t>
  </si>
  <si>
    <t>22-10-2009</t>
  </si>
  <si>
    <t>B4201500016951</t>
  </si>
  <si>
    <t>HCM - Ghế nhân viên lưng trung - P.KTTC - tầng 8 -40PNT</t>
  </si>
  <si>
    <t>B4201500017128</t>
  </si>
  <si>
    <t>HCM - Ghế xoay NV - P.KTTC - tầng 8 -40PNT</t>
  </si>
  <si>
    <t>B4201500016501</t>
  </si>
  <si>
    <t>Cộng Hòa - Ghế bọc da P.TGĐ</t>
  </si>
  <si>
    <t>16-06-2010</t>
  </si>
  <si>
    <t>B4201500018595</t>
  </si>
  <si>
    <t>HCM-Tủ để nước_Tầng 7_Pantry_40 PNT</t>
  </si>
  <si>
    <t>B4201500017038</t>
  </si>
  <si>
    <t>HCM-Ghế xoay trưởng phòng,lưng cao,màu đen_Tầng 7_Phòng thanh toán quốc tế_40 PNT</t>
  </si>
  <si>
    <t>B4201500018228</t>
  </si>
  <si>
    <t>HCM - Salon 2 chiếc PTGĐ - tầng 12 - 40PNT</t>
  </si>
  <si>
    <t>B4201500016460</t>
  </si>
  <si>
    <t>HCM - Ghế xoay PTGĐ - tầng 12 - 40PNT</t>
  </si>
  <si>
    <t>B4201500016503</t>
  </si>
  <si>
    <t>B4201500016596</t>
  </si>
  <si>
    <t>B4201500017588</t>
  </si>
  <si>
    <t>HCM-Tủ hồ sơ kính lùa</t>
  </si>
  <si>
    <t>B4201500018592</t>
  </si>
  <si>
    <t>B4201500018593</t>
  </si>
  <si>
    <t>B4201500016740</t>
  </si>
  <si>
    <t>HCM - Bàn trà kiếng - P.GĐTC  -tầng 8 - 40PNT</t>
  </si>
  <si>
    <t>B4201500016396</t>
  </si>
  <si>
    <t>Công Lý - Bàn gỗ P. Ban Điều Hành</t>
  </si>
  <si>
    <t>B4201500016536</t>
  </si>
  <si>
    <t>HCM - Bàn trà kiếng Tổng giám đốc - tầng 12 - 40PNT</t>
  </si>
  <si>
    <t>B4201500018225</t>
  </si>
  <si>
    <t>HCM - Salon 2 chiếc màu đen - tầng 12 - 40PNT</t>
  </si>
  <si>
    <t>B4201500016602</t>
  </si>
  <si>
    <t>HCM-Tủ hồ sơ cửa kiếng lùa VP-088-11</t>
  </si>
  <si>
    <t>B4201500017893</t>
  </si>
  <si>
    <t>Công Lý - Bàn làm việc NV 600x1200x750</t>
  </si>
  <si>
    <t>B4201500016564</t>
  </si>
  <si>
    <t>HCM - Ghế phòng họp - tầng 12 - 40 PNT</t>
  </si>
  <si>
    <t>B4201500016565</t>
  </si>
  <si>
    <t>B4201500016566</t>
  </si>
  <si>
    <t>B4201500016567</t>
  </si>
  <si>
    <t>B4201500016621</t>
  </si>
  <si>
    <t>B4201500016631</t>
  </si>
  <si>
    <t>HCM-Bàn nhân viên+thùng di động_Tầng 6_Phòng hệ thống_40 PNT</t>
  </si>
  <si>
    <t>B4201500016632</t>
  </si>
  <si>
    <t>HCM - Bàn trà kiếng phòng chờ - tầng 12 - 40PNT</t>
  </si>
  <si>
    <t>B4201500016633</t>
  </si>
  <si>
    <t>B4201500016648</t>
  </si>
  <si>
    <t>B4201500016652</t>
  </si>
  <si>
    <t>B4201500016654</t>
  </si>
  <si>
    <t>B4201500016657</t>
  </si>
  <si>
    <t>HCM-Ghế chân quỳ_Tầng 6_Phòng họp nhỏ_40 PNT</t>
  </si>
  <si>
    <t>B4201500016659</t>
  </si>
  <si>
    <t>B4201500016660</t>
  </si>
  <si>
    <t>B4201500016661</t>
  </si>
  <si>
    <t>B4201500016662</t>
  </si>
  <si>
    <t>HCM-Ghế chân quỳ_Tầng 6_Phòng họp nhỏ_40_PNT</t>
  </si>
  <si>
    <t>B4201500016663</t>
  </si>
  <si>
    <t>B4201500016664</t>
  </si>
  <si>
    <t>B4201500016665</t>
  </si>
  <si>
    <t>B4201500016667</t>
  </si>
  <si>
    <t>B4201500016735</t>
  </si>
  <si>
    <t>HCM - Bàn nhân viên 600x1200x750 + hộc di động - P.Nhân sự - tầng 8 - 40PNT</t>
  </si>
  <si>
    <t>B4201500016745</t>
  </si>
  <si>
    <t>HCM - Ghế tiếp khách chân quỳ - tầng 8 -40PNT</t>
  </si>
  <si>
    <t>B4201500016746</t>
  </si>
  <si>
    <t>B4201500016747</t>
  </si>
  <si>
    <t>B4201500016752</t>
  </si>
  <si>
    <t>HCM - Ghế quỳ tiếp khách - tầng 8 - 40PNT</t>
  </si>
  <si>
    <t>B4201500016820</t>
  </si>
  <si>
    <t>HCM-Bàn trà kiếng_Tầng 7_Phòng GĐ khối quản lý tín dụng_40 PNT</t>
  </si>
  <si>
    <t>B4201500016856</t>
  </si>
  <si>
    <t>HCM - Ghế chân quỳ - P.GĐTC - tầng 8 -40PNT</t>
  </si>
  <si>
    <t>B4201500016860</t>
  </si>
  <si>
    <t>HCM - Ghế quỳ tiếp khách - P.KTTC - tầng 8 -40PNT</t>
  </si>
  <si>
    <t>B4201500016923</t>
  </si>
  <si>
    <t>HCM - Bàn nhân viên 600x1200x750+hộc di động - P.KTTC - tầng 8 -40PNT</t>
  </si>
  <si>
    <t>B4201500016928</t>
  </si>
  <si>
    <t>HCM-Bàn nhân viên+thùng di động_Tầng 7_Phòng pháp lý_40 PNT</t>
  </si>
  <si>
    <t>B4201500016943</t>
  </si>
  <si>
    <t>HCM - Ghế quỳ tiếp khách - P.KTTC - tầng 8 - 40PNT</t>
  </si>
  <si>
    <t>B4201500016944</t>
  </si>
  <si>
    <t>B4201500017050</t>
  </si>
  <si>
    <t>B4201500017223</t>
  </si>
  <si>
    <t>HCM-Ghế chân quỳ_Tầng 8_Phòng họp nhỏ_40 PNT</t>
  </si>
  <si>
    <t>B4201500017388</t>
  </si>
  <si>
    <t>B4201500017482</t>
  </si>
  <si>
    <t>HCM-Ghế phòng họp_40 PNT</t>
  </si>
  <si>
    <t>B4201500017493</t>
  </si>
  <si>
    <t>B4201500017494</t>
  </si>
  <si>
    <t>Ghế phòng họp</t>
  </si>
  <si>
    <t>05-11-2007</t>
  </si>
  <si>
    <t>B4201500017496</t>
  </si>
  <si>
    <t>B4201500017568</t>
  </si>
  <si>
    <t>HCM-Ghế phòng họp</t>
  </si>
  <si>
    <t>B4201500017569</t>
  </si>
  <si>
    <t>B4201500017570</t>
  </si>
  <si>
    <t>B4201500017584</t>
  </si>
  <si>
    <t>HCM-Bàn phòng họp_40PNT</t>
  </si>
  <si>
    <t>B4201500017591</t>
  </si>
  <si>
    <t>B4201500018137</t>
  </si>
  <si>
    <t>HCM - Bàn PTGĐ mặt kiếng + bàn phụ + hộc di động 1000x2000x760 - Tầng 12 - 40PNT</t>
  </si>
  <si>
    <t>B4201500018138</t>
  </si>
  <si>
    <t>HCM - Bàn PTGĐ mặt kiếng + bàn phụ + hộc di động 1000x2000x760 - tầng 12 - 40PNT</t>
  </si>
  <si>
    <t>B4201500016443</t>
  </si>
  <si>
    <t>HCM-Bàn trà kiếng_Tầng 6_Phòng trưởng ban CNTT</t>
  </si>
  <si>
    <t>B4201500018139</t>
  </si>
  <si>
    <t>HCM - Bàn PTGĐ mặt kiếng + bàn phụ + thùng di động - tầng 12 - 40PNT</t>
  </si>
  <si>
    <t>B4201500018227</t>
  </si>
  <si>
    <t>B4201500018608</t>
  </si>
  <si>
    <t>HCM-Tủ đựng thiết bị âm thanh + khay đỡ hệ thống dây âm thanh_Tầng 12_Phòng họp</t>
  </si>
  <si>
    <t>12-01-2012</t>
  </si>
  <si>
    <t>B4201500016500</t>
  </si>
  <si>
    <t>HCM-Bàn trà_Tầng trệt AMC</t>
  </si>
  <si>
    <t>B4201500016748</t>
  </si>
  <si>
    <t>HCM-Băng ghế 4 chỗ_Tầng 7_Sảnh tiếp tân_40 PNT</t>
  </si>
  <si>
    <t>B4201500016821</t>
  </si>
  <si>
    <t>HCM_Bàn trưởng phòng 700x1700-1700x750_Tầng 7_Phòng tái thẩm định_40 PNT</t>
  </si>
  <si>
    <t>B4201500016822</t>
  </si>
  <si>
    <t>HCM-Bàn phó phòng 700x1400x750_Tầng 7_Phòng tái thẩm định_40 PNT</t>
  </si>
  <si>
    <t>B4201500017030</t>
  </si>
  <si>
    <t>HCM-Ghế xoay nhân viên_Tầng 7_Phòng phát triển sản phẩm_40 PNT</t>
  </si>
  <si>
    <t>B4201500017036</t>
  </si>
  <si>
    <t>HCM-Ghế chân quỳ tiếp khách_Tầng 7_Phòng phát triển kinh doanh_40 PNT</t>
  </si>
  <si>
    <t>B4201500016625</t>
  </si>
  <si>
    <t>HCM - Bàn thư ký 700x1400x750 + hộc di động - tầng 12 - 40PNT</t>
  </si>
  <si>
    <t>B4201500016626</t>
  </si>
  <si>
    <t>B4201500017037</t>
  </si>
  <si>
    <t>HCM-Ghế xoay nhân viên_Tầng 7_Phòng phát triển kinh doanh_40 PNT</t>
  </si>
  <si>
    <t>B4201500017044</t>
  </si>
  <si>
    <t>HCM-Ghế xoay nhân viên_Tầng 7_Phòng thanh toán quốc tế_40 PNT</t>
  </si>
  <si>
    <t>B4201500017045</t>
  </si>
  <si>
    <t>B4201500017046</t>
  </si>
  <si>
    <t>B4201500017047</t>
  </si>
  <si>
    <t>B4201500017146</t>
  </si>
  <si>
    <t>HCM-Ghế xoay nhân viên_Tầng 7_Phòng pháp lý_40 PNT</t>
  </si>
  <si>
    <t>B4201500017147</t>
  </si>
  <si>
    <t>B4201500017148</t>
  </si>
  <si>
    <t>B4201500017668</t>
  </si>
  <si>
    <t>HCM - Salon 2 chiếc - P.GĐTC - tầng 8 -40PNT</t>
  </si>
  <si>
    <t>B4201500016104</t>
  </si>
  <si>
    <t>Công Lý - Ghế xoay NV</t>
  </si>
  <si>
    <t>15-01-2011</t>
  </si>
  <si>
    <t>B4201500017515</t>
  </si>
  <si>
    <t>HCM-Đầu báo khói</t>
  </si>
  <si>
    <t>21-06-2013</t>
  </si>
  <si>
    <t>B4201500017516</t>
  </si>
  <si>
    <t>B4201500017154</t>
  </si>
  <si>
    <t>HCM-Nệm bông ép 1.2mx1.95m_Nhà công vụ tại PGD Cộng Hòa</t>
  </si>
  <si>
    <t>B4201500017155</t>
  </si>
  <si>
    <t>B4201500017156</t>
  </si>
  <si>
    <t>B4201500017157</t>
  </si>
  <si>
    <t>B4201500017158</t>
  </si>
  <si>
    <t>B4201500017159</t>
  </si>
  <si>
    <t>B4201500017160</t>
  </si>
  <si>
    <t>B4201500018276</t>
  </si>
  <si>
    <t>HCM-Thảm trải sàn_48.77m2_nhà công vụ Bình Thạnh</t>
  </si>
  <si>
    <t>30-09-2013</t>
  </si>
  <si>
    <t>B4201500018277</t>
  </si>
  <si>
    <t>HCM-Cây phơi đồ (sào)_nhà công vụ Bình Thạnh</t>
  </si>
  <si>
    <t>B4201500018278</t>
  </si>
  <si>
    <t>B4201500016882</t>
  </si>
  <si>
    <t>HCM-Bàn ủi Philips GC-135_Nhà công vụ tại PGD Cộng Hòa</t>
  </si>
  <si>
    <t>B4201500016883</t>
  </si>
  <si>
    <t>HCM-Bình đun Comet CM8217_Nhà công vụ tại PGD Cộng Hòa</t>
  </si>
  <si>
    <t>B4201500016884</t>
  </si>
  <si>
    <t>B4201500016885</t>
  </si>
  <si>
    <t>B4201500016886</t>
  </si>
  <si>
    <t>B4201500017063</t>
  </si>
  <si>
    <t>HCM-Máy nước nóng Ariston 4522EP White_Nhà công vụ tại PGD Cộng Hòa</t>
  </si>
  <si>
    <t>B4201500017064</t>
  </si>
  <si>
    <t>B4201500017061</t>
  </si>
  <si>
    <t>HCM-Máy tắm nước nóng Ariston 4522EP-White_Nhà công vụ PGD Tân Bình</t>
  </si>
  <si>
    <t>B4201500017062</t>
  </si>
  <si>
    <t>B4201500017150</t>
  </si>
  <si>
    <t>HCM-Màn cửa 5.94m2_Nhà công vụ tại PGD Cộng Hòa</t>
  </si>
  <si>
    <t>B4201500017151</t>
  </si>
  <si>
    <t>HCM-Khung phơi đồ ionox(sào đôi trơn)_Nhà công vụ tại PGD Cộng Hòa</t>
  </si>
  <si>
    <t>B4201500017152</t>
  </si>
  <si>
    <t>B4201500017153</t>
  </si>
  <si>
    <t>B4201500017423</t>
  </si>
  <si>
    <t>Giường gỗ 1.2mx2m - Nhà công vụ Lê Văn Sỹ</t>
  </si>
  <si>
    <t>02-12-2014</t>
  </si>
  <si>
    <t>B4201500017425</t>
  </si>
  <si>
    <t>B</t>
  </si>
  <si>
    <t>TÀI SẢN CỐ ĐỊNH</t>
  </si>
  <si>
    <t>A4201500000278</t>
  </si>
  <si>
    <t>HCM HO-Máy lạnh đứng AIKIBI( 5.5 ngựa)-phòng máy chủ tại 202 NTMK</t>
  </si>
  <si>
    <t>29-08-2011</t>
  </si>
  <si>
    <t>Người lập</t>
  </si>
  <si>
    <t>Bộ phận IT Phía Nam</t>
  </si>
  <si>
    <t>PHÓ PHÒNG HÀNH CHÍNH PHÍA NAM</t>
  </si>
  <si>
    <t>Nguyễn Thị Thúy</t>
  </si>
  <si>
    <t>Phạm Văn hoàng</t>
  </si>
  <si>
    <t xml:space="preserve">          Nguyễn Thị Ánh Nguyệt</t>
  </si>
  <si>
    <t>điện thoại bàn</t>
  </si>
  <si>
    <t>máy lạnh</t>
  </si>
  <si>
    <t>ti vi</t>
  </si>
  <si>
    <t>máy giặt</t>
  </si>
  <si>
    <t>máy nước nóng</t>
  </si>
  <si>
    <t>máy tính xách tay</t>
  </si>
  <si>
    <t>máy in</t>
  </si>
  <si>
    <t>máy scan</t>
  </si>
  <si>
    <t>máy ảnh</t>
  </si>
  <si>
    <t>máy chiếu</t>
  </si>
  <si>
    <t>máy uống nước nóng lạnh</t>
  </si>
  <si>
    <t>máy đóng chứng từ</t>
  </si>
  <si>
    <t>máy hủy giấy</t>
  </si>
  <si>
    <t>Cây phơi đồ</t>
  </si>
  <si>
    <t>Bàn ủi</t>
  </si>
  <si>
    <t>Bình đun siêu tốc</t>
  </si>
  <si>
    <t>giường gỗ</t>
  </si>
  <si>
    <t>CPU</t>
  </si>
  <si>
    <t>LCD</t>
  </si>
  <si>
    <t>UPS</t>
  </si>
  <si>
    <t>UPS server</t>
  </si>
  <si>
    <t>tủ rack</t>
  </si>
  <si>
    <t>Tủ</t>
  </si>
  <si>
    <t>Bàn</t>
  </si>
  <si>
    <t>Ghế</t>
  </si>
  <si>
    <t>quạt treo tường</t>
  </si>
  <si>
    <t>ghế xếp</t>
  </si>
  <si>
    <t>ghế chân quỳ</t>
  </si>
  <si>
    <t>Long</t>
  </si>
  <si>
    <t>3 tại lầu 10, 2 tại lầu 6</t>
  </si>
  <si>
    <t>tủ hồ sơ sắt cao</t>
  </si>
  <si>
    <t>48 tại Lầu 6, 10 tại lầu 10, 3 tại 82</t>
  </si>
  <si>
    <t>TRANG BIẾT BỊ CNTT</t>
  </si>
  <si>
    <t>KHÔNG CÓ TRONG DANH SÁCH</t>
  </si>
  <si>
    <t>TÀI SẢN CÓ TRONG DANH SÁCH</t>
  </si>
  <si>
    <t>KO CÓ TRONG DANH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</si>
</sst>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_);&quot;$&quot;* \(#,##0\)"/>
    <numFmt numFmtId="166" formatCode="&quot;£&quot;#,##0_);\(&quot;£&quot;#,##0\)"/>
    <numFmt numFmtId="167" formatCode="_-* #,##0.00\ _D_M_-;\-* #,##0.00\ _D_M_-;_-* &quot;-&quot;??\ _D_M_-;_-@_-"/>
    <numFmt numFmtId="168" formatCode="&quot;$&quot;* #,##0.0_);[Red]&quot;$&quot;* \(#,##0.0\)"/>
    <numFmt numFmtId="169" formatCode="#,##0.000000000_);\(#,##0.000000000\)"/>
    <numFmt numFmtId="170" formatCode="&quot;$&quot;* #,##0.000\ ;&quot;$&quot;* \(#,##0.000\)"/>
    <numFmt numFmtId="171" formatCode="_(* #,##0.0_);_(* \(#,##0.0\);_(* &quot;0.0&quot;_);_(@_)"/>
    <numFmt numFmtId="172" formatCode="#,##0.00000000000_);\(#,##0.00000000000\)"/>
    <numFmt numFmtId="173" formatCode="0.0\ %;\(0.0\)%"/>
    <numFmt numFmtId="174" formatCode="_(&quot;$&quot;* #,##0.0_);_(&quot;$&quot;* \(#,##0.0\);_(&quot;$&quot;* &quot;0.0&quot;_);_(@_)"/>
    <numFmt numFmtId="175" formatCode="&quot;\&quot;#,##0.00;[Red]&quot;\&quot;&quot;\&quot;&quot;\&quot;&quot;\&quot;&quot;\&quot;&quot;\&quot;\-#,##0.00"/>
    <numFmt numFmtId="176" formatCode="&quot;\&quot;#,##0;[Red]&quot;\&quot;&quot;\&quot;\-#,##0"/>
    <numFmt numFmtId="177" formatCode="&quot;$&quot;#,##0.0000000000_);[Red]\(&quot;$&quot;#,##0.0000000000\)"/>
    <numFmt numFmtId="178" formatCode="_-* #,##0_-;\-* #,##0_-;_-* &quot;-&quot;_-;_-@_-"/>
    <numFmt numFmtId="179" formatCode="_-* #,##0.00_-;\-* #,##0.00_-;_-* &quot;-&quot;??_-;_-@_-"/>
    <numFmt numFmtId="180" formatCode="_(&quot;$&quot;* #,##0.000_);_(&quot;$&quot;* \(#,##0.000\);_(&quot;$&quot;* &quot;-&quot;??_);_(@_)"/>
    <numFmt numFmtId="181" formatCode="_-* #,##0\ _F_-;\-* #,##0\ _F_-;_-* &quot;-&quot;\ _F_-;_-@_-"/>
    <numFmt numFmtId="182" formatCode="_ &quot;\&quot;* #,##0_ ;_ &quot;\&quot;* \-#,##0_ ;_ &quot;\&quot;* &quot;-&quot;_ ;_ @_ "/>
    <numFmt numFmtId="183" formatCode="#,##0.000_);[Red]\(#,##0.000\)"/>
    <numFmt numFmtId="184" formatCode="0.00%;\(0.00%\);&quot;-&quot;"/>
    <numFmt numFmtId="185" formatCode="&quot;¥&quot;#,##0_);\(&quot;¥&quot;#,##0\)"/>
    <numFmt numFmtId="186" formatCode="0.0_)"/>
    <numFmt numFmtId="187" formatCode="_(&quot;¥&quot;* #,##0_);_(&quot;¥&quot;* \(#,##0\);_(&quot;¥&quot;* &quot;-&quot;_);_(@_)"/>
    <numFmt numFmtId="188" formatCode="#,##0.000_);\(#,##0.000\)"/>
    <numFmt numFmtId="189" formatCode="#,##0.0_);[Red]\(#,##0.0\)"/>
    <numFmt numFmtId="190" formatCode="_(* #,##0.000_);_(* \(#,##0.000\);_(* &quot;-&quot;_);_(@_)"/>
    <numFmt numFmtId="191" formatCode="#,##0_);[Red]\ \(#,##0\)"/>
    <numFmt numFmtId="192" formatCode="#,##0\ "/>
    <numFmt numFmtId="193" formatCode="_-&quot;$&quot;* #,##0_-;\-&quot;$&quot;* #,##0_-;_-&quot;$&quot;* &quot;-&quot;_-;_-@_-"/>
    <numFmt numFmtId="194" formatCode="_(* #,##0.0_);_(* \(#,##0.0\);_(* #,##0_);_(@_)"/>
    <numFmt numFmtId="195" formatCode="_ &quot;\&quot;* #,##0.00_ ;_ &quot;\&quot;* \-#,##0.00_ ;_ &quot;\&quot;* &quot;-&quot;??_ ;_ @_ "/>
    <numFmt numFmtId="196" formatCode="_ * #,##0_ ;_ * \-#,##0_ ;_ * &quot;-&quot;_ ;_ @_ "/>
    <numFmt numFmtId="197" formatCode="_ * #,##0.00_ ;_ * \-#,##0.00_ ;_ * &quot;-&quot;??_ ;_ @_ "/>
    <numFmt numFmtId="198" formatCode="#,##0.0_);\(#,##0.0\)"/>
    <numFmt numFmtId="199" formatCode="&quot;Bs.&quot;* #,##0.0_);&quot;Bs.&quot;* \(#,##0.0\)"/>
    <numFmt numFmtId="200" formatCode="0.0%"/>
    <numFmt numFmtId="201" formatCode="&quot;$&quot;#,##0.00"/>
    <numFmt numFmtId="202" formatCode="_ * #,##0.00_)&quot;£&quot;_ ;_ * \(#,##0.00\)&quot;£&quot;_ ;_ * &quot;-&quot;??_)&quot;£&quot;_ ;_ @_ "/>
    <numFmt numFmtId="203" formatCode="_-&quot;$&quot;* #,##0.00_-;\-&quot;$&quot;* #,##0.00_-;_-&quot;$&quot;* &quot;-&quot;??_-;_-@_-"/>
    <numFmt numFmtId="204" formatCode="0.0%;\(0.0%\)"/>
    <numFmt numFmtId="205" formatCode="###0.00_);[Red]\(###0.00\)"/>
    <numFmt numFmtId="206" formatCode="0.000_)"/>
    <numFmt numFmtId="207" formatCode="#,##0_)_%;\(#,##0\)_%;"/>
    <numFmt numFmtId="208" formatCode="&quot;$&quot;* #,##0_);&quot;$&quot;* \(#,##0\)"/>
    <numFmt numFmtId="209" formatCode="_._.* #,##0.0_)_%;_._.* \(#,##0.0\)_%;_._.* \ .0_)_%"/>
    <numFmt numFmtId="210" formatCode="#,##0.0_)_%;\(#,##0.0\)_%;\ \ .0_)_%"/>
    <numFmt numFmtId="211" formatCode="###,###,##0.000"/>
    <numFmt numFmtId="212" formatCode="#.##0_);\(#.##0\)"/>
    <numFmt numFmtId="213" formatCode="_._.* #,##0.000_)_%;_._.* \(#,##0.000\)_%;_._.* \ .000_)_%"/>
    <numFmt numFmtId="214" formatCode="_(* #,##0.000_);_(* \(#,##0.000\);_(* &quot;-&quot;??_);_(@_)"/>
    <numFmt numFmtId="215" formatCode="&quot;£&quot;#,##0.00;[Red]\-&quot;£&quot;#,##0.00"/>
    <numFmt numFmtId="216" formatCode="#\ ###\ ###"/>
    <numFmt numFmtId="217" formatCode="_-* #,##0.00\ _₫_-;\-* #,##0.00\ _₫_-;_-* &quot;-&quot;??\ _₫_-;_-@_-"/>
    <numFmt numFmtId="218" formatCode="\$#,##0\ ;\(\$#,##0\)"/>
    <numFmt numFmtId="219" formatCode="* \(#,##0\);* #,##0_);&quot;-&quot;??_);@"/>
    <numFmt numFmtId="220" formatCode="_ &quot;$&quot;\ * #,##0.00_ ;_ &quot;$&quot;\ * \-#,##0.00_ ;_ &quot;$&quot;\ * &quot;-&quot;??_ ;_ @_ "/>
    <numFmt numFmtId="221" formatCode="\$#,##0.00;[Red]\-\$#,##0.00"/>
    <numFmt numFmtId="222" formatCode="&quot;$&quot;* #,##0_)_%;&quot;$&quot;* \(#,##0\)_%;&quot;$&quot;* &quot;-&quot;??_)_%;@_)_%"/>
    <numFmt numFmtId="223" formatCode="_-* #,##0.0000\ _F_-;\-* #,##0.0000\ _F_-;_-* &quot;-&quot;??\ _F_-;_-@_-"/>
    <numFmt numFmtId="224" formatCode="_ &quot;$&quot;\ * #,##0_ ;_ &quot;$&quot;\ * \-#,##0_ ;_ &quot;$&quot;\ * &quot;-&quot;??_ ;_ @_ "/>
    <numFmt numFmtId="225" formatCode="_(* #.##0._);_(* \(#.##0.\);_(* &quot;-&quot;??_);_(@_)"/>
    <numFmt numFmtId="226" formatCode="&quot;$&quot;* #,##0.00_);&quot;$&quot;* \(#,##0.00\)"/>
    <numFmt numFmtId="227" formatCode="_ * #,##0.0_ ;_ * \-#,##0.0_ ;_ * &quot;-&quot;??_ ;_ @_ "/>
    <numFmt numFmtId="228" formatCode="_(* #.##._);_(* \(#.##.\);_(* &quot;-&quot;??_);_(@_ⴆ"/>
    <numFmt numFmtId="229" formatCode="_ * #,##0_ ;_ * \-#,##0_ ;_ * &quot;-&quot;??_ ;_ @_ "/>
    <numFmt numFmtId="230" formatCode="_(* #.#._);_(* \(#.#.\);_(* &quot;-&quot;??_);_(@_ⴆ"/>
    <numFmt numFmtId="231" formatCode="0.0000%"/>
    <numFmt numFmtId="232" formatCode="#\ ###\ ##0.0"/>
    <numFmt numFmtId="233" formatCode="#,##0.0_);\(#,##0.0\);&quot;-&quot;__"/>
    <numFmt numFmtId="234" formatCode="* #,##0_);* \(#,##0\);&quot;-&quot;??_);@"/>
    <numFmt numFmtId="235" formatCode="\U\S\$#,##0.00;\(\U\S\$#,##0.00\)"/>
    <numFmt numFmtId="236" formatCode="_-* #,##0\ _D_M_-;\-* #,##0\ _D_M_-;_-* &quot;-&quot;\ _D_M_-;_-@_-"/>
    <numFmt numFmtId="237" formatCode="&quot;$&quot;#,##0.0_);\(&quot;$&quot;#,##0.0\)"/>
    <numFmt numFmtId="238" formatCode="#\ ###\ ###\ .00"/>
    <numFmt numFmtId="239" formatCode="_(&quot;$&quot;* #,##0.0_);_(&quot;$&quot;* \(#,##0.0\);_(&quot;$&quot;* &quot;-&quot;??_);_(@_)"/>
    <numFmt numFmtId="240" formatCode="_(* #,##0_);_(* \(#,##0\);_(* \-_);_(@_)"/>
    <numFmt numFmtId="241" formatCode="_-* #,##0\ _₫_-;\-* #,##0\ _₫_-;_-* &quot;-&quot;\ _₫_-;_-@_-"/>
    <numFmt numFmtId="242" formatCode="_(* #,##0.00_);_(* \(#,##0.00\);_(* \-??_);_(@_)"/>
    <numFmt numFmtId="243" formatCode="#,##0.00000;[Red]\-#,##0.00000"/>
    <numFmt numFmtId="244" formatCode="_ * #,##0_)_L_._ ;_ * \(#,##0\)_L_._ ;_ * &quot;-&quot;_)_L_._ ;_ @_ "/>
    <numFmt numFmtId="245" formatCode="&quot;¥&quot;#,###.00"/>
    <numFmt numFmtId="246" formatCode="&quot;£&quot;#,##0.0_);\(&quot;£&quot;#,##0.0\)"/>
    <numFmt numFmtId="247" formatCode="_(&quot;£&quot;* #,##0.0_);_(&quot;£&quot;* \(#,##0.0\);_(&quot;£&quot;* &quot;-&quot;??_);_(@_)"/>
    <numFmt numFmtId="248" formatCode="#."/>
    <numFmt numFmtId="249" formatCode="#,##0.00000000&quot;  &quot;"/>
    <numFmt numFmtId="250" formatCode=";;;"/>
    <numFmt numFmtId="251" formatCode="#,##0.0"/>
    <numFmt numFmtId="252" formatCode="0.0000"/>
    <numFmt numFmtId="253" formatCode="#,##0\ &quot;$&quot;_);[Red]\(#,##0\ &quot;$&quot;\)"/>
    <numFmt numFmtId="254" formatCode="&quot;$&quot;###,0&quot;.&quot;00_);[Red]\(&quot;$&quot;###,0&quot;.&quot;00\)"/>
    <numFmt numFmtId="255" formatCode="&quot;\&quot;#,##0;[Red]\-&quot;\&quot;#,##0"/>
    <numFmt numFmtId="256" formatCode="&quot;\&quot;#,##0.00;\-&quot;\&quot;#,##0.00"/>
    <numFmt numFmtId="257" formatCode="_(* #,##0.0_);_(* \(#,##0.0\);_(* &quot;-&quot;_);_(@_)"/>
    <numFmt numFmtId="258" formatCode="#,##0.0_)&quot;Pts.&quot;;\(#,##0.0\)&quot;Pts.&quot;"/>
    <numFmt numFmtId="259" formatCode="#,##0.0_)_P_t_s_.;\(#,##0.0\)_P_t_s_."/>
    <numFmt numFmtId="260" formatCode="_-&quot;ß&quot;* #,##0_-;\-&quot;ß&quot;* #,##0_-;_-&quot;ß&quot;* &quot;-&quot;_-;_-@_-"/>
    <numFmt numFmtId="261" formatCode="_-&quot;ß&quot;* #,##0.00_-;\-&quot;ß&quot;* #,##0.00_-;_-&quot;ß&quot;* &quot;-&quot;??_-;_-@_-"/>
    <numFmt numFmtId="262" formatCode="0_)%;\(0\)%"/>
    <numFmt numFmtId="263" formatCode="###0;[Red]\-###0"/>
    <numFmt numFmtId="264" formatCode="_(* #,##0_);_(* \(#,##0\);_(* &quot;0&quot;_);_(@_)"/>
    <numFmt numFmtId="265" formatCode="&quot;\&quot;#,##0;[Red]&quot;\&quot;\-#,##0"/>
    <numFmt numFmtId="266" formatCode="&quot;\&quot;#,##0.00;[Red]&quot;\&quot;\-#,##0.00"/>
    <numFmt numFmtId="267" formatCode="mmm\-yyyy"/>
    <numFmt numFmtId="268" formatCode="#,##0.0_)_%;\(#,##0.0\)_%"/>
    <numFmt numFmtId="269" formatCode="#,##0.0_)&quot;%&quot;;\(#,##0.0\)&quot;%&quot;"/>
    <numFmt numFmtId="270" formatCode="_-* #,##0.0\ _F_-;\-* #,##0.0\ _F_-;_-* &quot;-&quot;??\ _F_-;_-@_-"/>
    <numFmt numFmtId="271" formatCode="&quot;£&quot;#,##0;[Red]\-&quot;£&quot;#,##0"/>
    <numFmt numFmtId="272" formatCode="#,##0.00\ &quot;F&quot;;[Red]\-#,##0.00\ &quot;F&quot;"/>
    <numFmt numFmtId="273" formatCode="0.0000000000"/>
    <numFmt numFmtId="274" formatCode="_(&quot;.&quot;* #&quot;,&quot;##0&quot;.&quot;00_);_(&quot;.&quot;* \(#&quot;,&quot;##0&quot;.&quot;00\);_(&quot;.&quot;* &quot;-&quot;??_);_(@_)"/>
    <numFmt numFmtId="275" formatCode="_-&quot;£&quot;* #,##0.00_-;\-&quot;£&quot;* #,##0.00_-;_-&quot;£&quot;* &quot;-&quot;??_-;_-@_-"/>
    <numFmt numFmtId="276" formatCode="_(&quot;,&quot;* #&quot;,&quot;##0&quot;.&quot;00_);_(&quot;,&quot;* \(#&quot;,&quot;##0&quot;.&quot;00\);_(&quot;,&quot;* &quot;-&quot;??_);_(@_)"/>
    <numFmt numFmtId="277" formatCode="#&quot;,&quot;##0&quot;.&quot;00\ &quot;F&quot;;\-#&quot;,&quot;##0&quot;.&quot;00\ &quot;F&quot;"/>
    <numFmt numFmtId="278" formatCode="0.000000000000"/>
    <numFmt numFmtId="279" formatCode="#,##0.00\ \ \ \ "/>
    <numFmt numFmtId="280" formatCode="0.00000000000"/>
    <numFmt numFmtId="281" formatCode="&quot;\&quot;#,##0;&quot;\&quot;\-#,##0"/>
    <numFmt numFmtId="282" formatCode="#,##0.00&quot; F&quot;;[Red]\-#,##0.00&quot; F&quot;"/>
    <numFmt numFmtId="283" formatCode="_-* #,##0.0\ _F_-;\-* #,##0.0\ _F_-;_-* \-??\ _F_-;_-@_-"/>
    <numFmt numFmtId="284" formatCode="_(&quot;.&quot;* ###,0&quot;.&quot;00_);_(&quot;.&quot;* \(###,0&quot;.&quot;00\);_(&quot;.&quot;* &quot;-&quot;??_);_(@_)"/>
    <numFmt numFmtId="285" formatCode="_-* ###,0&quot;.&quot;00\ _F_B_-;\-* ###,0&quot;.&quot;00\ _F_B_-;_-* &quot;-&quot;??\ _F_B_-;_-@_-"/>
    <numFmt numFmtId="286" formatCode="&quot;,&quot;#,##0_);[Red]\(&quot;,&quot;#,##0\)"/>
    <numFmt numFmtId="287" formatCode="#,##0.000000;[Red]\-#,##0.000000"/>
    <numFmt numFmtId="288" formatCode=";;*__)"/>
    <numFmt numFmtId="289" formatCode="&quot;L.&quot;\ #,##0;[Red]\-&quot;L.&quot;\ #,##0"/>
    <numFmt numFmtId="290" formatCode="&quot;L.&quot;\ #,##0.00;[Red]\-&quot;L.&quot;\ #,##0.00"/>
    <numFmt numFmtId="291" formatCode="0\ \ \ \ "/>
    <numFmt numFmtId="292" formatCode="#,###,###,###.00"/>
    <numFmt numFmtId="293" formatCode="_-* #,##0\ &quot;DM&quot;_-;\-* #,##0\ &quot;DM&quot;_-;_-* &quot;-&quot;\ &quot;DM&quot;_-;_-@_-"/>
    <numFmt numFmtId="294" formatCode="_-* #,##0.00\ &quot;DM&quot;_-;\-* #,##0.00\ &quot;DM&quot;_-;_-* &quot;-&quot;??\ &quot;DM&quot;_-;_-@_-"/>
    <numFmt numFmtId="295" formatCode="_(* #,##0.0000_);_(* \(#,##0.0000\);_(* &quot;-&quot;??_);_(@_)"/>
    <numFmt numFmtId="296" formatCode="_(* #,##0.00000_);_(* \(#,##0.00000\);_(* &quot;-&quot;??_);_(@_)"/>
    <numFmt numFmtId="297" formatCode="&quot;$&quot;* #,##0.00_)_%;&quot;$&quot;* \(#,##0.00\)_%"/>
    <numFmt numFmtId="298" formatCode="&quot;$&quot;* #,##0_)_%;&quot;$&quot;* \(#,##0\)_%"/>
    <numFmt numFmtId="299" formatCode="#,##0_)_%;\(#,##0\)_%"/>
    <numFmt numFmtId="300" formatCode="#,##0.00_)_%;\(#,##0.00\)_%"/>
    <numFmt numFmtId="301" formatCode="_(&quot;¥&quot;* #,##0.0_);_(&quot;¥&quot;* \(#,##0.0\);_(&quot;¥&quot;* &quot;-&quot;??_);_(@_)"/>
    <numFmt numFmtId="302" formatCode="&quot;￥&quot;#,##0;&quot;￥&quot;\-#,##0"/>
    <numFmt numFmtId="303" formatCode="00.000"/>
    <numFmt numFmtId="304" formatCode="&quot;$&quot;#,##0.00;[Red]&quot;$&quot;\-#,##0.00"/>
  </numFmts>
  <fonts count="155">
    <font>
      <sz val="10"/>
      <name val="Arial"/>
    </font>
    <font>
      <sz val="11"/>
      <color theme="1"/>
      <name val="Arial"/>
      <family val="2"/>
      <scheme val="minor"/>
    </font>
    <font>
      <b/>
      <sz val="16"/>
      <name val="Arial"/>
      <family val="2"/>
      <charset val="163"/>
    </font>
    <font>
      <sz val="8"/>
      <name val="Arial"/>
      <family val="2"/>
      <charset val="163"/>
    </font>
    <font>
      <b/>
      <sz val="8"/>
      <name val="Arial"/>
      <family val="2"/>
      <charset val="163"/>
    </font>
    <font>
      <sz val="8"/>
      <name val="Times New Roman"/>
      <family val="1"/>
      <charset val="163"/>
      <scheme val="major"/>
    </font>
    <font>
      <sz val="8"/>
      <color rgb="FF003300"/>
      <name val="Times New Roman"/>
      <family val="1"/>
      <charset val="163"/>
      <scheme val="major"/>
    </font>
    <font>
      <sz val="8"/>
      <color rgb="FF000000"/>
      <name val="Times New Roman"/>
      <family val="1"/>
      <charset val="163"/>
      <scheme val="maj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  <charset val="163"/>
      <scheme val="major"/>
    </font>
    <font>
      <b/>
      <sz val="8"/>
      <color rgb="FF003300"/>
      <name val="Times New Roman"/>
      <family val="1"/>
      <charset val="163"/>
      <scheme val="major"/>
    </font>
    <font>
      <b/>
      <sz val="14"/>
      <color rgb="FF000000"/>
      <name val="Arial"/>
      <family val="2"/>
      <charset val="163"/>
    </font>
    <font>
      <b/>
      <sz val="8"/>
      <color rgb="FF000000"/>
      <name val="Arial"/>
      <family val="2"/>
      <charset val="163"/>
    </font>
    <font>
      <sz val="12"/>
      <name val="新細明體"/>
      <charset val="136"/>
    </font>
    <font>
      <sz val="12"/>
      <name val=".VnTime"/>
      <family val="2"/>
    </font>
    <font>
      <sz val="10"/>
      <name val="Courier"/>
      <family val="3"/>
    </font>
    <font>
      <b/>
      <sz val="8.5"/>
      <name val="LinePrinter"/>
      <family val="2"/>
    </font>
    <font>
      <sz val="8"/>
      <name val="Arial"/>
      <family val="2"/>
    </font>
    <font>
      <sz val="9"/>
      <name val="ﾀﾞｯﾁ"/>
      <family val="3"/>
      <charset val="128"/>
    </font>
    <font>
      <sz val="12"/>
      <name val="VNtimes new roman"/>
      <family val="2"/>
    </font>
    <font>
      <sz val="9"/>
      <name val="Times New Roman"/>
      <family val="1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8"/>
      <name val="MS Sans Serif"/>
      <family val="2"/>
    </font>
    <font>
      <sz val="11"/>
      <name val="?? ??"/>
      <family val="1"/>
      <charset val="136"/>
    </font>
    <font>
      <sz val="10"/>
      <name val="MS Sans Serif"/>
      <family val="2"/>
    </font>
    <font>
      <sz val="9"/>
      <name val="MS Sans Serif"/>
      <family val="2"/>
    </font>
    <font>
      <sz val="12"/>
      <name val="|??¢¥¢¬¨Ï"/>
      <family val="1"/>
      <charset val="129"/>
    </font>
    <font>
      <sz val="11"/>
      <name val=" "/>
      <family val="1"/>
      <charset val="136"/>
    </font>
    <font>
      <sz val="10"/>
      <name val=".VnTime"/>
      <family val="2"/>
    </font>
    <font>
      <sz val="10"/>
      <name val="Helv"/>
      <family val="2"/>
    </font>
    <font>
      <sz val="12"/>
      <name val="???"/>
    </font>
    <font>
      <sz val="11"/>
      <name val=".VnTime"/>
      <family val="2"/>
    </font>
    <font>
      <b/>
      <u/>
      <sz val="14"/>
      <color indexed="8"/>
      <name val=".VnBook-AntiquaH"/>
      <family val="2"/>
    </font>
    <font>
      <sz val="10"/>
      <name val="VnTimes"/>
      <family val="2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·s²Ó©úÅé"/>
      <charset val="136"/>
    </font>
    <font>
      <i/>
      <sz val="12"/>
      <color indexed="8"/>
      <name val=".VnBook-Antiqua"/>
      <family val="2"/>
    </font>
    <font>
      <sz val="12"/>
      <name val="Helv"/>
    </font>
    <font>
      <b/>
      <sz val="12"/>
      <name val="MS Sans Serif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9"/>
      <name val="ＭＳ ゴシック"/>
      <family val="3"/>
      <charset val="128"/>
    </font>
    <font>
      <sz val="8"/>
      <name val="Times New Roman"/>
      <family val="1"/>
    </font>
    <font>
      <b/>
      <i/>
      <sz val="14"/>
      <name val="VNTime"/>
      <family val="2"/>
    </font>
    <font>
      <sz val="7"/>
      <color indexed="12"/>
      <name val="MS Sans Serif"/>
      <family val="2"/>
    </font>
    <font>
      <sz val="12"/>
      <name val="Tms Rmn"/>
    </font>
    <font>
      <b/>
      <sz val="10"/>
      <name val=".VnTime"/>
      <family val="2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b/>
      <sz val="10"/>
      <name val="Helv"/>
    </font>
    <font>
      <b/>
      <sz val="10"/>
      <name val="Arial"/>
      <family val="2"/>
    </font>
    <font>
      <sz val="10"/>
      <name val=".VnArial"/>
      <family val="2"/>
    </font>
    <font>
      <sz val="10"/>
      <name val="VNI-Aptima"/>
    </font>
    <font>
      <sz val="8"/>
      <color indexed="12"/>
      <name val="MS Sans Serif"/>
      <family val="2"/>
    </font>
    <font>
      <sz val="11"/>
      <name val="Tms Rmn"/>
    </font>
    <font>
      <sz val="11"/>
      <name val="Times New Roman"/>
      <family val="1"/>
    </font>
    <font>
      <sz val="9"/>
      <name val="Arial"/>
      <family val="2"/>
    </font>
    <font>
      <sz val="11"/>
      <color indexed="8"/>
      <name val=".VnTimeH"/>
      <family val="2"/>
    </font>
    <font>
      <sz val="12"/>
      <name val="VNI-Aptima"/>
    </font>
    <font>
      <b/>
      <sz val="14"/>
      <name val="Arial"/>
      <family val="2"/>
    </font>
    <font>
      <sz val="10"/>
      <name val="MS Serif"/>
      <family val="1"/>
    </font>
    <font>
      <b/>
      <sz val="10"/>
      <name val="VNI-Helve-Condense"/>
    </font>
    <font>
      <sz val="10"/>
      <color indexed="8"/>
      <name val="Arial"/>
      <family val="2"/>
    </font>
    <font>
      <b/>
      <sz val="11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1"/>
      <name val="‚l‚r –¾’©"/>
      <family val="3"/>
      <charset val="136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1"/>
      <name val="Arial"/>
      <family val="2"/>
    </font>
    <font>
      <b/>
      <sz val="1"/>
      <color indexed="8"/>
      <name val="Courier"/>
      <family val="3"/>
    </font>
    <font>
      <sz val="11"/>
      <name val="VNHelvet"/>
    </font>
    <font>
      <b/>
      <sz val="18"/>
      <name val="Arial"/>
      <family val="2"/>
    </font>
    <font>
      <b/>
      <sz val="8"/>
      <name val="MS Sans Serif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0"/>
      <name val="VNI-Helve-Condense"/>
    </font>
    <font>
      <b/>
      <sz val="11"/>
      <color indexed="56"/>
      <name val="VNI-Helve-Condense"/>
    </font>
    <font>
      <sz val="11"/>
      <name val="VNI-Helve-Condense"/>
    </font>
    <font>
      <sz val="10"/>
      <name val="Helv"/>
    </font>
    <font>
      <b/>
      <sz val="11"/>
      <name val="Helv"/>
    </font>
    <font>
      <sz val="14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7"/>
      <name val="Small Fonts"/>
      <family val="2"/>
    </font>
    <font>
      <b/>
      <sz val="12"/>
      <name val="VN-NTime"/>
      <family val="2"/>
    </font>
    <font>
      <sz val="12"/>
      <name val="바탕체"/>
      <family val="3"/>
      <charset val="129"/>
    </font>
    <font>
      <sz val="10"/>
      <color indexed="8"/>
      <name val="MS Sans Serif"/>
      <family val="2"/>
    </font>
    <font>
      <sz val="11"/>
      <name val="‚l‚r –¾’©"/>
      <charset val="128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VNI-Times"/>
    </font>
    <font>
      <b/>
      <sz val="8"/>
      <color indexed="8"/>
      <name val="Helv"/>
    </font>
    <font>
      <sz val="11"/>
      <name val=".VnAvant"/>
      <family val="2"/>
    </font>
    <font>
      <b/>
      <sz val="10"/>
      <name val="VNI-Univer"/>
    </font>
    <font>
      <sz val="12"/>
      <name val="VNTime"/>
      <family val="2"/>
    </font>
    <font>
      <sz val="12"/>
      <name val=".VnArial"/>
      <family val="2"/>
    </font>
    <font>
      <sz val="12"/>
      <name val="VNTime"/>
    </font>
    <font>
      <b/>
      <sz val="10"/>
      <color indexed="10"/>
      <name val="Arial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  <family val="2"/>
    </font>
    <font>
      <b/>
      <sz val="12"/>
      <name val=".VnTime"/>
      <family val="2"/>
    </font>
    <font>
      <b/>
      <sz val="10"/>
      <name val="VN AvantGBook"/>
      <family val="2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name val="VNI-Helve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1"/>
      <name val="돋움"/>
      <family val="3"/>
    </font>
    <font>
      <sz val="10"/>
      <name val="굴림체"/>
      <family val="3"/>
    </font>
    <font>
      <sz val="10"/>
      <name val=".VnArial"/>
      <family val="1"/>
    </font>
    <font>
      <sz val="10"/>
      <name val="明朝"/>
      <family val="1"/>
      <charset val="128"/>
    </font>
    <font>
      <sz val="14"/>
      <name val="Terminal"/>
      <family val="3"/>
      <charset val="128"/>
    </font>
    <font>
      <sz val="8"/>
      <color rgb="FFFF0000"/>
      <name val="Arial"/>
      <family val="2"/>
      <charset val="163"/>
    </font>
    <font>
      <b/>
      <sz val="8"/>
      <color rgb="FFFF0000"/>
      <name val="Arial"/>
      <family val="2"/>
      <charset val="163"/>
    </font>
    <font>
      <sz val="8"/>
      <color rgb="FFFF0000"/>
      <name val="Times New Roman"/>
      <family val="1"/>
      <charset val="163"/>
      <scheme val="major"/>
    </font>
    <font>
      <sz val="10"/>
      <name val="Arial"/>
      <family val="2"/>
      <charset val="163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</borders>
  <cellStyleXfs count="84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5" fontId="14" fillId="0" borderId="0" applyFill="0" applyBorder="0" applyAlignment="0" applyProtection="0"/>
    <xf numFmtId="0" fontId="15" fillId="0" borderId="0" applyNumberFormat="0" applyFill="0" applyBorder="0" applyAlignment="0" applyProtection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7" fontId="16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38" fontId="19" fillId="0" borderId="0" applyFont="0" applyFill="0" applyBorder="0" applyAlignment="0" applyProtection="0"/>
    <xf numFmtId="164" fontId="20" fillId="0" borderId="5" applyFont="0" applyBorder="0"/>
    <xf numFmtId="0" fontId="21" fillId="0" borderId="0" applyFill="0" applyBorder="0" applyAlignment="0" applyProtection="0"/>
    <xf numFmtId="175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1" fillId="0" borderId="0" applyFill="0" applyBorder="0" applyAlignment="0" applyProtection="0"/>
    <xf numFmtId="180" fontId="9" fillId="0" borderId="0"/>
    <xf numFmtId="180" fontId="9" fillId="0" borderId="0"/>
    <xf numFmtId="180" fontId="9" fillId="0" borderId="0"/>
    <xf numFmtId="0" fontId="27" fillId="0" borderId="0" applyFill="0" applyBorder="0" applyAlignment="0" applyProtection="0"/>
    <xf numFmtId="0" fontId="27" fillId="0" borderId="0" applyFill="0" applyBorder="0" applyAlignment="0" applyProtection="0"/>
    <xf numFmtId="0" fontId="9" fillId="0" borderId="0" applyFill="0" applyBorder="0" applyAlignment="0" applyProtection="0"/>
    <xf numFmtId="0" fontId="28" fillId="0" borderId="0"/>
    <xf numFmtId="0" fontId="9" fillId="0" borderId="0" applyFill="0" applyBorder="0" applyAlignment="0" applyProtection="0"/>
    <xf numFmtId="0" fontId="28" fillId="0" borderId="0"/>
    <xf numFmtId="0" fontId="9" fillId="0" borderId="0" applyFill="0" applyBorder="0" applyAlignment="0" applyProtection="0"/>
    <xf numFmtId="0" fontId="28" fillId="0" borderId="0"/>
    <xf numFmtId="0" fontId="9" fillId="0" borderId="0" applyFill="0" applyBorder="0" applyAlignment="0" applyProtection="0"/>
    <xf numFmtId="0" fontId="28" fillId="0" borderId="0"/>
    <xf numFmtId="0" fontId="9" fillId="0" borderId="0" applyFill="0" applyBorder="0" applyAlignment="0" applyProtection="0"/>
    <xf numFmtId="0" fontId="28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40" fontId="29" fillId="0" borderId="0">
      <alignment horizontal="right"/>
    </xf>
    <xf numFmtId="0" fontId="30" fillId="0" borderId="0" applyFill="0" applyBorder="0" applyAlignment="0" applyProtection="0"/>
    <xf numFmtId="180" fontId="9" fillId="0" borderId="0"/>
    <xf numFmtId="180" fontId="9" fillId="0" borderId="0"/>
    <xf numFmtId="18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180" fontId="9" fillId="0" borderId="0"/>
    <xf numFmtId="0" fontId="8" fillId="0" borderId="0"/>
    <xf numFmtId="0" fontId="8" fillId="0" borderId="0"/>
    <xf numFmtId="0" fontId="8" fillId="0" borderId="0"/>
    <xf numFmtId="0" fontId="21" fillId="0" borderId="0" applyFill="0" applyBorder="0" applyAlignment="0" applyProtection="0"/>
    <xf numFmtId="0" fontId="9" fillId="0" borderId="0" applyFill="0" applyBorder="0" applyAlignment="0" applyProtection="0"/>
    <xf numFmtId="0" fontId="2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1" fillId="0" borderId="0"/>
    <xf numFmtId="0" fontId="8" fillId="0" borderId="0" applyNumberForma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0" borderId="0"/>
    <xf numFmtId="0" fontId="33" fillId="0" borderId="0" applyNumberFormat="0" applyFill="0" applyBorder="0" applyAlignment="0" applyProtection="0"/>
    <xf numFmtId="0" fontId="29" fillId="0" borderId="0"/>
    <xf numFmtId="0" fontId="29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0" fontId="34" fillId="0" borderId="0"/>
    <xf numFmtId="0" fontId="33" fillId="0" borderId="0" applyNumberFormat="0" applyFill="0" applyBorder="0" applyAlignment="0" applyProtection="0"/>
    <xf numFmtId="182" fontId="35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7" fontId="16" fillId="0" borderId="0"/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/>
    <xf numFmtId="186" fontId="16" fillId="0" borderId="0"/>
    <xf numFmtId="185" fontId="9" fillId="0" borderId="0"/>
    <xf numFmtId="185" fontId="9" fillId="0" borderId="0" applyFill="0" applyBorder="0" applyAlignment="0" applyProtection="0"/>
    <xf numFmtId="186" fontId="16" fillId="0" borderId="0" applyFill="0" applyBorder="0" applyAlignment="0" applyProtection="0"/>
    <xf numFmtId="186" fontId="16" fillId="0" borderId="0" applyFill="0" applyBorder="0" applyAlignment="0" applyProtection="0"/>
    <xf numFmtId="187" fontId="9" fillId="0" borderId="0"/>
    <xf numFmtId="0" fontId="8" fillId="0" borderId="0"/>
    <xf numFmtId="0" fontId="8" fillId="0" borderId="0"/>
    <xf numFmtId="0" fontId="8" fillId="0" borderId="0"/>
    <xf numFmtId="188" fontId="16" fillId="0" borderId="0" applyFont="0" applyFill="0" applyBorder="0" applyAlignment="0" applyProtection="0"/>
    <xf numFmtId="189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14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16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88" fontId="16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16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36" fillId="4" borderId="0"/>
    <xf numFmtId="0" fontId="36" fillId="4" borderId="0"/>
    <xf numFmtId="0" fontId="37" fillId="5" borderId="0"/>
    <xf numFmtId="0" fontId="37" fillId="4" borderId="0"/>
    <xf numFmtId="0" fontId="38" fillId="0" borderId="0"/>
    <xf numFmtId="9" fontId="39" fillId="0" borderId="0" applyFont="0" applyFill="0" applyBorder="0" applyAlignment="0" applyProtection="0"/>
    <xf numFmtId="0" fontId="40" fillId="4" borderId="0"/>
    <xf numFmtId="0" fontId="36" fillId="4" borderId="0"/>
    <xf numFmtId="0" fontId="36" fillId="4" borderId="0"/>
    <xf numFmtId="0" fontId="40" fillId="5" borderId="0"/>
    <xf numFmtId="0" fontId="40" fillId="4" borderId="0"/>
    <xf numFmtId="0" fontId="41" fillId="4" borderId="0"/>
    <xf numFmtId="0" fontId="36" fillId="4" borderId="0"/>
    <xf numFmtId="0" fontId="36" fillId="4" borderId="0"/>
    <xf numFmtId="0" fontId="41" fillId="5" borderId="0"/>
    <xf numFmtId="0" fontId="41" fillId="4" borderId="0"/>
    <xf numFmtId="193" fontId="42" fillId="0" borderId="0" applyFont="0" applyFill="0" applyBorder="0" applyAlignment="0" applyProtection="0"/>
    <xf numFmtId="6" fontId="29" fillId="0" borderId="0" applyFont="0" applyFill="0" applyBorder="0" applyAlignment="0" applyProtection="0"/>
    <xf numFmtId="8" fontId="29" fillId="0" borderId="0" applyFont="0" applyFill="0" applyBorder="0" applyAlignment="0" applyProtection="0"/>
    <xf numFmtId="0" fontId="43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43" fillId="0" borderId="0">
      <alignment wrapText="1"/>
    </xf>
    <xf numFmtId="0" fontId="33" fillId="0" borderId="0"/>
    <xf numFmtId="0" fontId="44" fillId="0" borderId="6" applyBorder="0"/>
    <xf numFmtId="194" fontId="45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2" fontId="48" fillId="0" borderId="0" applyFont="0" applyFill="0" applyBorder="0" applyAlignment="0" applyProtection="0"/>
    <xf numFmtId="195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49" fillId="0" borderId="7" applyFont="0" applyFill="0" applyBorder="0" applyAlignment="0" applyProtection="0">
      <alignment horizontal="center" vertical="center"/>
    </xf>
    <xf numFmtId="0" fontId="50" fillId="0" borderId="0">
      <alignment horizontal="center" wrapText="1"/>
      <protection locked="0"/>
    </xf>
    <xf numFmtId="196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51" fillId="0" borderId="0"/>
    <xf numFmtId="198" fontId="52" fillId="0" borderId="0"/>
    <xf numFmtId="0" fontId="53" fillId="0" borderId="0" applyNumberFormat="0" applyFill="0" applyBorder="0" applyAlignment="0" applyProtection="0"/>
    <xf numFmtId="199" fontId="29" fillId="0" borderId="0" applyFont="0" applyFill="0" applyBorder="0" applyAlignment="0" applyProtection="0"/>
    <xf numFmtId="0" fontId="54" fillId="0" borderId="0">
      <alignment horizontal="center"/>
    </xf>
    <xf numFmtId="0" fontId="47" fillId="0" borderId="0"/>
    <xf numFmtId="0" fontId="55" fillId="0" borderId="0"/>
    <xf numFmtId="0" fontId="47" fillId="0" borderId="0"/>
    <xf numFmtId="0" fontId="55" fillId="0" borderId="0"/>
    <xf numFmtId="0" fontId="56" fillId="0" borderId="0"/>
    <xf numFmtId="0" fontId="8" fillId="0" borderId="0" applyFill="0" applyBorder="0" applyAlignment="0"/>
    <xf numFmtId="198" fontId="34" fillId="0" borderId="0" applyFill="0" applyBorder="0" applyAlignment="0"/>
    <xf numFmtId="200" fontId="8" fillId="0" borderId="0" applyFill="0" applyBorder="0" applyAlignment="0"/>
    <xf numFmtId="201" fontId="8" fillId="0" borderId="0" applyFill="0" applyBorder="0" applyAlignment="0"/>
    <xf numFmtId="202" fontId="8" fillId="0" borderId="0" applyFill="0" applyBorder="0" applyAlignment="0"/>
    <xf numFmtId="203" fontId="34" fillId="0" borderId="0" applyFill="0" applyBorder="0" applyAlignment="0"/>
    <xf numFmtId="204" fontId="34" fillId="0" borderId="0" applyFill="0" applyBorder="0" applyAlignment="0"/>
    <xf numFmtId="205" fontId="29" fillId="0" borderId="0" applyFill="0" applyBorder="0" applyAlignment="0"/>
    <xf numFmtId="0" fontId="57" fillId="0" borderId="0"/>
    <xf numFmtId="0" fontId="58" fillId="0" borderId="0" applyFill="0" applyBorder="0" applyProtection="0">
      <alignment horizontal="center"/>
      <protection locked="0"/>
    </xf>
    <xf numFmtId="0" fontId="8" fillId="0" borderId="0" applyFill="0" applyBorder="0" applyProtection="0">
      <alignment horizontal="center"/>
    </xf>
    <xf numFmtId="164" fontId="59" fillId="0" borderId="0" applyFont="0" applyFill="0" applyBorder="0" applyAlignment="0" applyProtection="0"/>
    <xf numFmtId="1" fontId="60" fillId="0" borderId="8" applyBorder="0"/>
    <xf numFmtId="198" fontId="61" fillId="0" borderId="0"/>
    <xf numFmtId="0" fontId="8" fillId="0" borderId="4">
      <alignment horizontal="center"/>
    </xf>
    <xf numFmtId="206" fontId="62" fillId="0" borderId="0"/>
    <xf numFmtId="206" fontId="62" fillId="0" borderId="0"/>
    <xf numFmtId="206" fontId="62" fillId="0" borderId="0"/>
    <xf numFmtId="206" fontId="62" fillId="0" borderId="0"/>
    <xf numFmtId="206" fontId="62" fillId="0" borderId="0"/>
    <xf numFmtId="206" fontId="62" fillId="0" borderId="0"/>
    <xf numFmtId="206" fontId="62" fillId="0" borderId="0"/>
    <xf numFmtId="206" fontId="62" fillId="0" borderId="0"/>
    <xf numFmtId="207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8" fontId="29" fillId="0" borderId="0" applyFont="0" applyFill="0" applyBorder="0" applyAlignment="0" applyProtection="0"/>
    <xf numFmtId="209" fontId="63" fillId="0" borderId="0" applyFont="0" applyFill="0" applyBorder="0" applyAlignment="0" applyProtection="0"/>
    <xf numFmtId="210" fontId="64" fillId="0" borderId="0" applyFont="0" applyFill="0" applyBorder="0" applyAlignment="0" applyProtection="0"/>
    <xf numFmtId="211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21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216" fontId="66" fillId="0" borderId="0"/>
    <xf numFmtId="40" fontId="29" fillId="0" borderId="0" applyFont="0" applyFill="0" applyBorder="0" applyAlignment="0" applyProtection="0"/>
    <xf numFmtId="3" fontId="8" fillId="0" borderId="0" applyFont="0" applyFill="0" applyBorder="0" applyAlignment="0" applyProtection="0"/>
    <xf numFmtId="43" fontId="15" fillId="0" borderId="9">
      <alignment vertical="center" wrapText="1"/>
    </xf>
    <xf numFmtId="0" fontId="67" fillId="0" borderId="0" applyFill="0" applyBorder="0" applyAlignment="0" applyProtection="0">
      <protection locked="0"/>
    </xf>
    <xf numFmtId="0" fontId="68" fillId="0" borderId="0" applyNumberFormat="0" applyAlignment="0">
      <alignment horizontal="left"/>
    </xf>
    <xf numFmtId="217" fontId="69" fillId="0" borderId="0" applyFont="0" applyFill="0" applyBorder="0" applyAlignment="0" applyProtection="0"/>
    <xf numFmtId="218" fontId="8" fillId="0" borderId="0" applyFill="0" applyBorder="0" applyProtection="0"/>
    <xf numFmtId="176" fontId="8" fillId="0" borderId="0" applyFont="0" applyFill="0" applyBorder="0" applyAlignment="0" applyProtection="0"/>
    <xf numFmtId="219" fontId="9" fillId="0" borderId="0" applyFill="0" applyBorder="0" applyProtection="0"/>
    <xf numFmtId="219" fontId="9" fillId="0" borderId="10" applyFill="0" applyProtection="0"/>
    <xf numFmtId="219" fontId="9" fillId="0" borderId="11" applyFill="0" applyProtection="0"/>
    <xf numFmtId="220" fontId="8" fillId="0" borderId="0" applyFill="0" applyBorder="0" applyProtection="0"/>
    <xf numFmtId="221" fontId="9" fillId="0" borderId="0">
      <alignment horizontal="center"/>
    </xf>
    <xf numFmtId="222" fontId="8" fillId="0" borderId="0" applyFont="0" applyFill="0" applyBorder="0" applyAlignment="0" applyProtection="0"/>
    <xf numFmtId="205" fontId="29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227" fontId="8" fillId="0" borderId="0" applyFont="0" applyFill="0" applyBorder="0" applyAlignment="0" applyProtection="0"/>
    <xf numFmtId="228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231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32" fontId="66" fillId="0" borderId="0"/>
    <xf numFmtId="233" fontId="29" fillId="4" borderId="0" applyFont="0" applyBorder="0"/>
    <xf numFmtId="0" fontId="8" fillId="0" borderId="0" applyFont="0" applyFill="0" applyBorder="0" applyAlignment="0" applyProtection="0"/>
    <xf numFmtId="14" fontId="70" fillId="0" borderId="0" applyFill="0" applyBorder="0" applyAlignment="0"/>
    <xf numFmtId="15" fontId="29" fillId="0" borderId="0"/>
    <xf numFmtId="0" fontId="71" fillId="0" borderId="0"/>
    <xf numFmtId="234" fontId="9" fillId="0" borderId="0" applyFill="0" applyBorder="0" applyProtection="0"/>
    <xf numFmtId="234" fontId="9" fillId="0" borderId="10" applyFill="0" applyProtection="0"/>
    <xf numFmtId="234" fontId="9" fillId="0" borderId="11" applyFill="0" applyProtection="0"/>
    <xf numFmtId="196" fontId="8" fillId="0" borderId="0" applyFill="0" applyBorder="0" applyProtection="0"/>
    <xf numFmtId="235" fontId="8" fillId="0" borderId="12">
      <alignment vertical="center"/>
    </xf>
    <xf numFmtId="23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237" fontId="52" fillId="0" borderId="0"/>
    <xf numFmtId="237" fontId="61" fillId="0" borderId="0">
      <alignment horizontal="right"/>
    </xf>
    <xf numFmtId="238" fontId="66" fillId="0" borderId="0"/>
    <xf numFmtId="239" fontId="30" fillId="0" borderId="0"/>
    <xf numFmtId="42" fontId="9" fillId="0" borderId="0"/>
    <xf numFmtId="206" fontId="8" fillId="0" borderId="0" applyFont="0" applyFill="0" applyBorder="0" applyAlignment="0" applyProtection="0"/>
    <xf numFmtId="178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240" fontId="34" fillId="0" borderId="0" applyFill="0" applyBorder="0" applyAlignment="0" applyProtection="0"/>
    <xf numFmtId="240" fontId="34" fillId="0" borderId="0" applyFill="0" applyBorder="0" applyAlignment="0" applyProtection="0"/>
    <xf numFmtId="41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242" fontId="34" fillId="0" borderId="0" applyFill="0" applyBorder="0" applyAlignment="0" applyProtection="0"/>
    <xf numFmtId="242" fontId="34" fillId="0" borderId="0" applyFill="0" applyBorder="0" applyAlignment="0" applyProtection="0"/>
    <xf numFmtId="43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217" fontId="72" fillId="0" borderId="0" applyFont="0" applyFill="0" applyBorder="0" applyAlignment="0" applyProtection="0"/>
    <xf numFmtId="217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3" fontId="15" fillId="0" borderId="0" applyFont="0" applyBorder="0" applyAlignment="0"/>
    <xf numFmtId="208" fontId="29" fillId="0" borderId="0" applyFill="0" applyBorder="0" applyAlignment="0"/>
    <xf numFmtId="205" fontId="29" fillId="0" borderId="0" applyFill="0" applyBorder="0" applyAlignment="0"/>
    <xf numFmtId="208" fontId="29" fillId="0" borderId="0" applyFill="0" applyBorder="0" applyAlignment="0"/>
    <xf numFmtId="243" fontId="29" fillId="0" borderId="0" applyFill="0" applyBorder="0" applyAlignment="0"/>
    <xf numFmtId="205" fontId="29" fillId="0" borderId="0" applyFill="0" applyBorder="0" applyAlignment="0"/>
    <xf numFmtId="0" fontId="73" fillId="0" borderId="0" applyNumberFormat="0" applyAlignment="0">
      <alignment horizontal="left"/>
    </xf>
    <xf numFmtId="244" fontId="29" fillId="0" borderId="0" applyFont="0" applyFill="0" applyBorder="0" applyAlignment="0" applyProtection="0"/>
    <xf numFmtId="3" fontId="15" fillId="0" borderId="0" applyFont="0" applyBorder="0" applyAlignment="0"/>
    <xf numFmtId="0" fontId="74" fillId="0" borderId="0" applyProtection="0"/>
    <xf numFmtId="0" fontId="75" fillId="0" borderId="0" applyProtection="0"/>
    <xf numFmtId="0" fontId="76" fillId="0" borderId="0" applyProtection="0"/>
    <xf numFmtId="0" fontId="77" fillId="0" borderId="0" applyProtection="0"/>
    <xf numFmtId="0" fontId="78" fillId="0" borderId="0" applyNumberFormat="0" applyFont="0" applyFill="0" applyBorder="0" applyAlignment="0" applyProtection="0"/>
    <xf numFmtId="0" fontId="79" fillId="0" borderId="0" applyProtection="0"/>
    <xf numFmtId="0" fontId="80" fillId="0" borderId="0" applyProtection="0"/>
    <xf numFmtId="198" fontId="29" fillId="0" borderId="0" applyNumberFormat="0" applyFont="0" applyFill="0" applyBorder="0" applyProtection="0">
      <alignment horizontal="fill"/>
    </xf>
    <xf numFmtId="2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245" fontId="8" fillId="0" borderId="0"/>
    <xf numFmtId="183" fontId="8" fillId="0" borderId="0"/>
    <xf numFmtId="246" fontId="30" fillId="0" borderId="0"/>
    <xf numFmtId="247" fontId="30" fillId="0" borderId="0"/>
    <xf numFmtId="0" fontId="29" fillId="0" borderId="0" applyFont="0" applyFill="0" applyBorder="0" applyProtection="0"/>
    <xf numFmtId="3" fontId="15" fillId="6" borderId="13">
      <alignment horizontal="right" vertical="top" wrapText="1"/>
    </xf>
    <xf numFmtId="38" fontId="18" fillId="7" borderId="0" applyNumberFormat="0" applyBorder="0" applyAlignment="0" applyProtection="0"/>
    <xf numFmtId="0" fontId="82" fillId="0" borderId="0" applyNumberFormat="0" applyFont="0" applyBorder="0" applyAlignment="0">
      <alignment horizontal="left" vertical="center"/>
    </xf>
    <xf numFmtId="0" fontId="83" fillId="8" borderId="0"/>
    <xf numFmtId="0" fontId="84" fillId="0" borderId="0">
      <alignment horizontal="left"/>
    </xf>
    <xf numFmtId="0" fontId="85" fillId="0" borderId="14" applyNumberFormat="0" applyAlignment="0" applyProtection="0">
      <alignment horizontal="left" vertical="center"/>
    </xf>
    <xf numFmtId="0" fontId="85" fillId="0" borderId="15">
      <alignment horizontal="left" vertical="center"/>
    </xf>
    <xf numFmtId="14" fontId="58" fillId="9" borderId="16">
      <alignment horizontal="center" vertical="center" wrapText="1"/>
    </xf>
    <xf numFmtId="0" fontId="86" fillId="0" borderId="0" applyFill="0" applyAlignment="0" applyProtection="0">
      <protection locked="0"/>
    </xf>
    <xf numFmtId="0" fontId="86" fillId="0" borderId="6" applyFill="0" applyAlignment="0" applyProtection="0">
      <protection locked="0"/>
    </xf>
    <xf numFmtId="248" fontId="87" fillId="0" borderId="0">
      <protection locked="0"/>
    </xf>
    <xf numFmtId="249" fontId="88" fillId="0" borderId="0">
      <protection locked="0"/>
    </xf>
    <xf numFmtId="0" fontId="89" fillId="0" borderId="0" applyProtection="0"/>
    <xf numFmtId="248" fontId="87" fillId="0" borderId="0">
      <protection locked="0"/>
    </xf>
    <xf numFmtId="0" fontId="90" fillId="0" borderId="16">
      <alignment horizontal="center"/>
    </xf>
    <xf numFmtId="0" fontId="90" fillId="0" borderId="0">
      <alignment horizontal="center"/>
    </xf>
    <xf numFmtId="5" fontId="54" fillId="10" borderId="1" applyNumberFormat="0" applyAlignment="0">
      <alignment horizontal="left" vertical="top"/>
    </xf>
    <xf numFmtId="250" fontId="49" fillId="0" borderId="0" applyFont="0" applyFill="0" applyBorder="0" applyAlignment="0" applyProtection="0">
      <alignment horizontal="center" vertical="center"/>
    </xf>
    <xf numFmtId="49" fontId="91" fillId="0" borderId="1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10" fontId="18" fillId="7" borderId="1" applyNumberFormat="0" applyBorder="0" applyAlignment="0" applyProtection="0"/>
    <xf numFmtId="0" fontId="93" fillId="0" borderId="17" applyNumberFormat="0" applyFont="0" applyFill="0" applyAlignment="0" applyProtection="0">
      <alignment horizontal="center"/>
    </xf>
    <xf numFmtId="0" fontId="94" fillId="0" borderId="17" applyNumberFormat="0" applyFont="0" applyFill="0" applyAlignment="0" applyProtection="0">
      <alignment horizontal="center"/>
    </xf>
    <xf numFmtId="0" fontId="15" fillId="0" borderId="0"/>
    <xf numFmtId="49" fontId="95" fillId="0" borderId="1" applyNumberFormat="0" applyFont="0" applyFill="0" applyAlignment="0" applyProtection="0">
      <alignment horizontal="center" vertical="center" wrapText="1"/>
    </xf>
    <xf numFmtId="251" fontId="15" fillId="11" borderId="13">
      <alignment vertical="top" wrapText="1"/>
    </xf>
    <xf numFmtId="0" fontId="8" fillId="0" borderId="0"/>
    <xf numFmtId="0" fontId="29" fillId="0" borderId="0"/>
    <xf numFmtId="0" fontId="29" fillId="0" borderId="0"/>
    <xf numFmtId="208" fontId="29" fillId="0" borderId="0" applyFill="0" applyBorder="0" applyAlignment="0"/>
    <xf numFmtId="205" fontId="29" fillId="0" borderId="0" applyFill="0" applyBorder="0" applyAlignment="0"/>
    <xf numFmtId="208" fontId="29" fillId="0" borderId="0" applyFill="0" applyBorder="0" applyAlignment="0"/>
    <xf numFmtId="243" fontId="29" fillId="0" borderId="0" applyFill="0" applyBorder="0" applyAlignment="0"/>
    <xf numFmtId="205" fontId="29" fillId="0" borderId="0" applyFill="0" applyBorder="0" applyAlignment="0"/>
    <xf numFmtId="0" fontId="8" fillId="0" borderId="0" applyFill="0" applyBorder="0" applyAlignment="0" applyProtection="0"/>
    <xf numFmtId="0" fontId="49" fillId="0" borderId="0" applyFont="0" applyFill="0" applyBorder="0" applyProtection="0">
      <alignment horizontal="center" vertical="center"/>
    </xf>
    <xf numFmtId="38" fontId="29" fillId="0" borderId="0" applyFont="0" applyFill="0" applyBorder="0" applyAlignment="0" applyProtection="0"/>
    <xf numFmtId="4" fontId="96" fillId="0" borderId="0" applyFont="0" applyFill="0" applyBorder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97" fillId="0" borderId="16"/>
    <xf numFmtId="252" fontId="98" fillId="0" borderId="18"/>
    <xf numFmtId="253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ont="0" applyFill="0" applyBorder="0" applyAlignment="0" applyProtection="0"/>
    <xf numFmtId="256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9" fillId="0" borderId="0" applyNumberFormat="0" applyFont="0" applyFill="0" applyAlignment="0"/>
    <xf numFmtId="0" fontId="34" fillId="0" borderId="0" applyNumberFormat="0" applyFill="0" applyAlignment="0"/>
    <xf numFmtId="0" fontId="100" fillId="0" borderId="1"/>
    <xf numFmtId="0" fontId="9" fillId="0" borderId="0"/>
    <xf numFmtId="37" fontId="101" fillId="0" borderId="0"/>
    <xf numFmtId="0" fontId="102" fillId="0" borderId="1" applyNumberFormat="0" applyFont="0" applyFill="0" applyBorder="0" applyAlignment="0">
      <alignment horizontal="center"/>
    </xf>
    <xf numFmtId="0" fontId="100" fillId="0" borderId="0"/>
    <xf numFmtId="0" fontId="10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4" fillId="0" borderId="0"/>
    <xf numFmtId="0" fontId="8" fillId="0" borderId="0"/>
    <xf numFmtId="0" fontId="10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4" fillId="0" borderId="0"/>
    <xf numFmtId="0" fontId="10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96" fillId="7" borderId="0"/>
    <xf numFmtId="0" fontId="72" fillId="0" borderId="0"/>
    <xf numFmtId="37" fontId="9" fillId="0" borderId="0"/>
    <xf numFmtId="257" fontId="30" fillId="0" borderId="0"/>
    <xf numFmtId="41" fontId="9" fillId="0" borderId="0"/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9" fillId="0" borderId="0"/>
    <xf numFmtId="0" fontId="106" fillId="7" borderId="0"/>
    <xf numFmtId="178" fontId="8" fillId="0" borderId="0" applyFont="0" applyFill="0" applyBorder="0" applyAlignment="0" applyProtection="0"/>
    <xf numFmtId="258" fontId="29" fillId="0" borderId="0" applyFont="0" applyFill="0" applyBorder="0" applyAlignment="0" applyProtection="0"/>
    <xf numFmtId="259" fontId="29" fillId="0" borderId="0" applyFont="0" applyFill="0" applyBorder="0" applyAlignment="0" applyProtection="0"/>
    <xf numFmtId="14" fontId="50" fillId="0" borderId="0">
      <alignment horizontal="center" wrapText="1"/>
      <protection locked="0"/>
    </xf>
    <xf numFmtId="260" fontId="8" fillId="0" borderId="0" applyFont="0" applyFill="0" applyBorder="0" applyAlignment="0" applyProtection="0"/>
    <xf numFmtId="261" fontId="8" fillId="0" borderId="0" applyFont="0" applyFill="0" applyBorder="0" applyAlignment="0" applyProtection="0"/>
    <xf numFmtId="262" fontId="86" fillId="0" borderId="0" applyFont="0" applyFill="0" applyBorder="0" applyAlignment="0" applyProtection="0"/>
    <xf numFmtId="175" fontId="8" fillId="0" borderId="0" applyFont="0" applyFill="0" applyBorder="0" applyAlignment="0" applyProtection="0"/>
    <xf numFmtId="263" fontId="29" fillId="0" borderId="0" applyFont="0" applyFill="0" applyBorder="0" applyAlignment="0" applyProtection="0"/>
    <xf numFmtId="264" fontId="29" fillId="0" borderId="0" applyFont="0" applyFill="0" applyBorder="0" applyAlignment="0" applyProtection="0"/>
    <xf numFmtId="10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6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68" fontId="29" fillId="0" borderId="0" applyFont="0" applyFill="0" applyBorder="0" applyAlignment="0" applyProtection="0"/>
    <xf numFmtId="26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204" fontId="9" fillId="0" borderId="0"/>
    <xf numFmtId="204" fontId="30" fillId="0" borderId="0"/>
    <xf numFmtId="208" fontId="29" fillId="0" borderId="0" applyFill="0" applyBorder="0" applyAlignment="0"/>
    <xf numFmtId="205" fontId="29" fillId="0" borderId="0" applyFill="0" applyBorder="0" applyAlignment="0"/>
    <xf numFmtId="208" fontId="29" fillId="0" borderId="0" applyFill="0" applyBorder="0" applyAlignment="0"/>
    <xf numFmtId="243" fontId="29" fillId="0" borderId="0" applyFill="0" applyBorder="0" applyAlignment="0"/>
    <xf numFmtId="205" fontId="29" fillId="0" borderId="0" applyFill="0" applyBorder="0" applyAlignment="0"/>
    <xf numFmtId="0" fontId="107" fillId="0" borderId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108" fillId="0" borderId="16">
      <alignment horizontal="center"/>
    </xf>
    <xf numFmtId="3" fontId="29" fillId="0" borderId="0" applyFont="0" applyFill="0" applyBorder="0" applyAlignment="0" applyProtection="0"/>
    <xf numFmtId="0" fontId="29" fillId="12" borderId="0" applyNumberFormat="0" applyFont="0" applyBorder="0" applyAlignment="0" applyProtection="0"/>
    <xf numFmtId="0" fontId="109" fillId="13" borderId="0" applyNumberFormat="0" applyFont="0" applyBorder="0" applyAlignment="0">
      <alignment horizontal="center"/>
    </xf>
    <xf numFmtId="0" fontId="33" fillId="0" borderId="0">
      <alignment horizontal="center"/>
    </xf>
    <xf numFmtId="14" fontId="110" fillId="0" borderId="0" applyNumberFormat="0" applyFill="0" applyBorder="0" applyAlignment="0" applyProtection="0">
      <alignment horizontal="left"/>
    </xf>
    <xf numFmtId="0" fontId="15" fillId="0" borderId="0" applyNumberFormat="0" applyFill="0" applyBorder="0" applyAlignment="0" applyProtection="0"/>
    <xf numFmtId="4" fontId="111" fillId="14" borderId="19" applyNumberFormat="0" applyProtection="0">
      <alignment vertical="center"/>
    </xf>
    <xf numFmtId="4" fontId="112" fillId="14" borderId="19" applyNumberFormat="0" applyProtection="0">
      <alignment vertical="center"/>
    </xf>
    <xf numFmtId="4" fontId="113" fillId="14" borderId="19" applyNumberFormat="0" applyProtection="0">
      <alignment horizontal="left" vertical="center" indent="1"/>
    </xf>
    <xf numFmtId="4" fontId="113" fillId="15" borderId="0" applyNumberFormat="0" applyProtection="0">
      <alignment horizontal="left" vertical="center" indent="1"/>
    </xf>
    <xf numFmtId="4" fontId="113" fillId="16" borderId="19" applyNumberFormat="0" applyProtection="0">
      <alignment horizontal="right" vertical="center"/>
    </xf>
    <xf numFmtId="4" fontId="113" fillId="17" borderId="19" applyNumberFormat="0" applyProtection="0">
      <alignment horizontal="right" vertical="center"/>
    </xf>
    <xf numFmtId="4" fontId="113" fillId="18" borderId="19" applyNumberFormat="0" applyProtection="0">
      <alignment horizontal="right" vertical="center"/>
    </xf>
    <xf numFmtId="4" fontId="113" fillId="19" borderId="19" applyNumberFormat="0" applyProtection="0">
      <alignment horizontal="right" vertical="center"/>
    </xf>
    <xf numFmtId="4" fontId="113" fillId="20" borderId="19" applyNumberFormat="0" applyProtection="0">
      <alignment horizontal="right" vertical="center"/>
    </xf>
    <xf numFmtId="4" fontId="113" fillId="21" borderId="19" applyNumberFormat="0" applyProtection="0">
      <alignment horizontal="right" vertical="center"/>
    </xf>
    <xf numFmtId="4" fontId="113" fillId="22" borderId="19" applyNumberFormat="0" applyProtection="0">
      <alignment horizontal="right" vertical="center"/>
    </xf>
    <xf numFmtId="4" fontId="113" fillId="23" borderId="19" applyNumberFormat="0" applyProtection="0">
      <alignment horizontal="right" vertical="center"/>
    </xf>
    <xf numFmtId="4" fontId="113" fillId="24" borderId="19" applyNumberFormat="0" applyProtection="0">
      <alignment horizontal="right" vertical="center"/>
    </xf>
    <xf numFmtId="4" fontId="111" fillId="25" borderId="20" applyNumberFormat="0" applyProtection="0">
      <alignment horizontal="left" vertical="center" indent="1"/>
    </xf>
    <xf numFmtId="4" fontId="111" fillId="26" borderId="0" applyNumberFormat="0" applyProtection="0">
      <alignment horizontal="left" vertical="center" indent="1"/>
    </xf>
    <xf numFmtId="4" fontId="111" fillId="15" borderId="0" applyNumberFormat="0" applyProtection="0">
      <alignment horizontal="left" vertical="center" indent="1"/>
    </xf>
    <xf numFmtId="4" fontId="113" fillId="26" borderId="19" applyNumberFormat="0" applyProtection="0">
      <alignment horizontal="right" vertical="center"/>
    </xf>
    <xf numFmtId="4" fontId="70" fillId="26" borderId="0" applyNumberFormat="0" applyProtection="0">
      <alignment horizontal="left" vertical="center" indent="1"/>
    </xf>
    <xf numFmtId="4" fontId="70" fillId="15" borderId="0" applyNumberFormat="0" applyProtection="0">
      <alignment horizontal="left" vertical="center" indent="1"/>
    </xf>
    <xf numFmtId="4" fontId="113" fillId="27" borderId="19" applyNumberFormat="0" applyProtection="0">
      <alignment vertical="center"/>
    </xf>
    <xf numFmtId="4" fontId="114" fillId="27" borderId="19" applyNumberFormat="0" applyProtection="0">
      <alignment vertical="center"/>
    </xf>
    <xf numFmtId="4" fontId="111" fillId="26" borderId="21" applyNumberFormat="0" applyProtection="0">
      <alignment horizontal="left" vertical="center" indent="1"/>
    </xf>
    <xf numFmtId="4" fontId="113" fillId="27" borderId="19" applyNumberFormat="0" applyProtection="0">
      <alignment horizontal="right" vertical="center"/>
    </xf>
    <xf numFmtId="4" fontId="114" fillId="27" borderId="19" applyNumberFormat="0" applyProtection="0">
      <alignment horizontal="right" vertical="center"/>
    </xf>
    <xf numFmtId="4" fontId="111" fillId="26" borderId="19" applyNumberFormat="0" applyProtection="0">
      <alignment horizontal="left" vertical="center" indent="1"/>
    </xf>
    <xf numFmtId="4" fontId="115" fillId="10" borderId="21" applyNumberFormat="0" applyProtection="0">
      <alignment horizontal="left" vertical="center" indent="1"/>
    </xf>
    <xf numFmtId="4" fontId="116" fillId="27" borderId="19" applyNumberFormat="0" applyProtection="0">
      <alignment horizontal="right" vertical="center"/>
    </xf>
    <xf numFmtId="0" fontId="109" fillId="1" borderId="22" applyNumberFormat="0" applyFont="0" applyAlignment="0">
      <alignment horizontal="center"/>
    </xf>
    <xf numFmtId="3" fontId="117" fillId="0" borderId="0"/>
    <xf numFmtId="0" fontId="27" fillId="0" borderId="0" applyNumberFormat="0" applyFill="0" applyBorder="0" applyAlignment="0">
      <alignment horizontal="center"/>
    </xf>
    <xf numFmtId="263" fontId="29" fillId="0" borderId="0">
      <alignment horizontal="center"/>
    </xf>
    <xf numFmtId="0" fontId="15" fillId="0" borderId="23">
      <alignment horizontal="center"/>
    </xf>
    <xf numFmtId="0" fontId="29" fillId="0" borderId="0"/>
    <xf numFmtId="164" fontId="59" fillId="0" borderId="0" applyFont="0" applyFill="0" applyBorder="0" applyAlignment="0" applyProtection="0"/>
    <xf numFmtId="0" fontId="8" fillId="0" borderId="0" applyFill="0" applyBorder="0" applyAlignment="0" applyProtection="0"/>
    <xf numFmtId="40" fontId="118" fillId="0" borderId="0" applyBorder="0">
      <alignment horizontal="right"/>
    </xf>
    <xf numFmtId="270" fontId="15" fillId="0" borderId="2">
      <alignment horizontal="right" vertical="center"/>
    </xf>
    <xf numFmtId="271" fontId="98" fillId="0" borderId="2">
      <alignment horizontal="right" vertical="center"/>
    </xf>
    <xf numFmtId="270" fontId="15" fillId="0" borderId="2">
      <alignment horizontal="right" vertical="center"/>
    </xf>
    <xf numFmtId="255" fontId="15" fillId="0" borderId="2">
      <alignment horizontal="right" vertical="center"/>
    </xf>
    <xf numFmtId="255" fontId="15" fillId="0" borderId="2">
      <alignment horizontal="right" vertical="center"/>
    </xf>
    <xf numFmtId="255" fontId="15" fillId="0" borderId="2">
      <alignment horizontal="right" vertical="center"/>
    </xf>
    <xf numFmtId="272" fontId="100" fillId="0" borderId="2">
      <alignment horizontal="right" vertical="center"/>
    </xf>
    <xf numFmtId="273" fontId="119" fillId="0" borderId="2">
      <alignment horizontal="right" vertical="center"/>
    </xf>
    <xf numFmtId="274" fontId="119" fillId="0" borderId="2">
      <alignment horizontal="right" vertical="center"/>
    </xf>
    <xf numFmtId="275" fontId="33" fillId="0" borderId="2">
      <alignment horizontal="right" vertical="center"/>
    </xf>
    <xf numFmtId="270" fontId="15" fillId="0" borderId="2">
      <alignment horizontal="right" vertical="center"/>
    </xf>
    <xf numFmtId="270" fontId="15" fillId="0" borderId="2">
      <alignment horizontal="right" vertical="center"/>
    </xf>
    <xf numFmtId="276" fontId="119" fillId="0" borderId="2">
      <alignment horizontal="right" vertical="center"/>
    </xf>
    <xf numFmtId="277" fontId="15" fillId="0" borderId="2">
      <alignment horizontal="right" vertical="center"/>
    </xf>
    <xf numFmtId="275" fontId="33" fillId="0" borderId="2">
      <alignment horizontal="right" vertical="center"/>
    </xf>
    <xf numFmtId="275" fontId="33" fillId="0" borderId="2">
      <alignment horizontal="right" vertical="center"/>
    </xf>
    <xf numFmtId="278" fontId="119" fillId="0" borderId="2">
      <alignment horizontal="right" vertical="center"/>
    </xf>
    <xf numFmtId="274" fontId="119" fillId="0" borderId="2">
      <alignment horizontal="right" vertical="center"/>
    </xf>
    <xf numFmtId="272" fontId="100" fillId="0" borderId="2">
      <alignment horizontal="right" vertical="center"/>
    </xf>
    <xf numFmtId="276" fontId="119" fillId="0" borderId="2">
      <alignment horizontal="right" vertical="center"/>
    </xf>
    <xf numFmtId="270" fontId="15" fillId="0" borderId="2">
      <alignment horizontal="right" vertical="center"/>
    </xf>
    <xf numFmtId="279" fontId="120" fillId="4" borderId="24" applyFont="0" applyFill="0" applyBorder="0"/>
    <xf numFmtId="279" fontId="120" fillId="4" borderId="24" applyFont="0" applyFill="0" applyBorder="0"/>
    <xf numFmtId="280" fontId="8" fillId="0" borderId="25">
      <alignment horizontal="right" vertical="center"/>
    </xf>
    <xf numFmtId="280" fontId="8" fillId="0" borderId="25">
      <alignment horizontal="right" vertical="center"/>
    </xf>
    <xf numFmtId="271" fontId="98" fillId="0" borderId="25">
      <alignment horizontal="right" vertical="center"/>
    </xf>
    <xf numFmtId="271" fontId="98" fillId="0" borderId="25">
      <alignment horizontal="right" vertical="center"/>
    </xf>
    <xf numFmtId="280" fontId="8" fillId="0" borderId="25">
      <alignment horizontal="right" vertical="center"/>
    </xf>
    <xf numFmtId="272" fontId="100" fillId="0" borderId="25">
      <alignment horizontal="right" vertical="center"/>
    </xf>
    <xf numFmtId="279" fontId="120" fillId="4" borderId="24" applyFont="0" applyFill="0" applyBorder="0"/>
    <xf numFmtId="279" fontId="120" fillId="4" borderId="24" applyFont="0" applyFill="0" applyBorder="0"/>
    <xf numFmtId="271" fontId="98" fillId="0" borderId="25">
      <alignment horizontal="right" vertical="center"/>
    </xf>
    <xf numFmtId="271" fontId="98" fillId="0" borderId="25">
      <alignment horizontal="right" vertical="center"/>
    </xf>
    <xf numFmtId="281" fontId="15" fillId="0" borderId="25">
      <alignment horizontal="right" vertical="center"/>
    </xf>
    <xf numFmtId="255" fontId="15" fillId="0" borderId="25">
      <alignment horizontal="right" vertical="center"/>
    </xf>
    <xf numFmtId="255" fontId="15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1" fontId="98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82" fontId="100" fillId="0" borderId="26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55" fontId="15" fillId="0" borderId="25">
      <alignment horizontal="right" vertical="center"/>
    </xf>
    <xf numFmtId="272" fontId="100" fillId="0" borderId="25">
      <alignment horizontal="right" vertical="center"/>
    </xf>
    <xf numFmtId="271" fontId="98" fillId="0" borderId="25">
      <alignment horizontal="right" vertical="center"/>
    </xf>
    <xf numFmtId="272" fontId="100" fillId="0" borderId="25">
      <alignment horizontal="right" vertical="center"/>
    </xf>
    <xf numFmtId="270" fontId="15" fillId="0" borderId="25">
      <alignment horizontal="right" vertical="center"/>
    </xf>
    <xf numFmtId="255" fontId="15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0" fontId="15" fillId="0" borderId="25">
      <alignment horizontal="right" vertical="center"/>
    </xf>
    <xf numFmtId="283" fontId="15" fillId="0" borderId="26">
      <alignment horizontal="right" vertical="center"/>
    </xf>
    <xf numFmtId="284" fontId="15" fillId="0" borderId="25">
      <alignment horizontal="right" vertical="center"/>
    </xf>
    <xf numFmtId="285" fontId="98" fillId="0" borderId="25">
      <alignment horizontal="right" vertical="center"/>
    </xf>
    <xf numFmtId="272" fontId="100" fillId="0" borderId="25">
      <alignment horizontal="right" vertical="center"/>
    </xf>
    <xf numFmtId="270" fontId="15" fillId="0" borderId="25">
      <alignment horizontal="right" vertical="center"/>
    </xf>
    <xf numFmtId="271" fontId="98" fillId="0" borderId="25">
      <alignment horizontal="right" vertical="center"/>
    </xf>
    <xf numFmtId="270" fontId="15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2" fontId="100" fillId="0" borderId="25">
      <alignment horizontal="right" vertical="center"/>
    </xf>
    <xf numFmtId="270" fontId="15" fillId="0" borderId="25">
      <alignment horizontal="right" vertical="center"/>
    </xf>
    <xf numFmtId="255" fontId="15" fillId="0" borderId="25">
      <alignment horizontal="right" vertical="center"/>
    </xf>
    <xf numFmtId="272" fontId="100" fillId="0" borderId="25">
      <alignment horizontal="right" vertical="center"/>
    </xf>
    <xf numFmtId="270" fontId="15" fillId="0" borderId="25">
      <alignment horizontal="right" vertical="center"/>
    </xf>
    <xf numFmtId="278" fontId="119" fillId="0" borderId="25">
      <alignment horizontal="right" vertical="center"/>
    </xf>
    <xf numFmtId="277" fontId="15" fillId="0" borderId="25">
      <alignment horizontal="right" vertical="center"/>
    </xf>
    <xf numFmtId="272" fontId="100" fillId="0" borderId="25">
      <alignment horizontal="right" vertical="center"/>
    </xf>
    <xf numFmtId="275" fontId="33" fillId="0" borderId="25">
      <alignment horizontal="right" vertical="center"/>
    </xf>
    <xf numFmtId="286" fontId="33" fillId="0" borderId="25">
      <alignment horizontal="right" vertical="center"/>
    </xf>
    <xf numFmtId="272" fontId="100" fillId="0" borderId="25">
      <alignment horizontal="right" vertical="center"/>
    </xf>
    <xf numFmtId="271" fontId="98" fillId="0" borderId="25">
      <alignment horizontal="right" vertical="center"/>
    </xf>
    <xf numFmtId="49" fontId="70" fillId="0" borderId="0" applyFill="0" applyBorder="0" applyAlignment="0"/>
    <xf numFmtId="287" fontId="29" fillId="0" borderId="0" applyFill="0" applyBorder="0" applyAlignment="0"/>
    <xf numFmtId="287" fontId="29" fillId="0" borderId="0" applyFill="0" applyBorder="0" applyAlignment="0"/>
    <xf numFmtId="181" fontId="15" fillId="0" borderId="25">
      <alignment horizontal="center"/>
    </xf>
    <xf numFmtId="0" fontId="121" fillId="0" borderId="27"/>
    <xf numFmtId="0" fontId="122" fillId="0" borderId="0">
      <alignment vertical="center" wrapText="1"/>
      <protection locked="0"/>
    </xf>
    <xf numFmtId="0" fontId="123" fillId="0" borderId="27"/>
    <xf numFmtId="0" fontId="123" fillId="0" borderId="28"/>
    <xf numFmtId="0" fontId="10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24" fillId="0" borderId="0">
      <alignment horizontal="center" vertical="top"/>
    </xf>
    <xf numFmtId="0" fontId="29" fillId="0" borderId="0"/>
    <xf numFmtId="288" fontId="18" fillId="0" borderId="0" applyFont="0" applyFill="0" applyBorder="0" applyAlignment="0" applyProtection="0"/>
    <xf numFmtId="289" fontId="29" fillId="0" borderId="0" applyFont="0" applyFill="0" applyBorder="0" applyAlignment="0" applyProtection="0"/>
    <xf numFmtId="290" fontId="96" fillId="0" borderId="0" applyFont="0" applyFill="0" applyBorder="0" applyAlignment="0" applyProtection="0"/>
    <xf numFmtId="291" fontId="93" fillId="0" borderId="0"/>
    <xf numFmtId="292" fontId="15" fillId="0" borderId="29"/>
    <xf numFmtId="3" fontId="15" fillId="16" borderId="13">
      <alignment horizontal="right" vertical="top" wrapText="1"/>
    </xf>
    <xf numFmtId="0" fontId="125" fillId="0" borderId="0"/>
    <xf numFmtId="3" fontId="100" fillId="0" borderId="0" applyNumberFormat="0" applyBorder="0" applyAlignment="0" applyProtection="0">
      <alignment horizontal="centerContinuous"/>
      <protection locked="0"/>
    </xf>
    <xf numFmtId="3" fontId="126" fillId="0" borderId="0">
      <protection locked="0"/>
    </xf>
    <xf numFmtId="0" fontId="125" fillId="0" borderId="0"/>
    <xf numFmtId="0" fontId="127" fillId="0" borderId="30" applyFill="0" applyBorder="0" applyAlignment="0">
      <alignment horizontal="center"/>
    </xf>
    <xf numFmtId="5" fontId="128" fillId="28" borderId="4">
      <alignment vertical="top"/>
    </xf>
    <xf numFmtId="0" fontId="129" fillId="29" borderId="29">
      <alignment horizontal="left" vertical="center"/>
    </xf>
    <xf numFmtId="6" fontId="130" fillId="30" borderId="4"/>
    <xf numFmtId="5" fontId="131" fillId="0" borderId="4">
      <alignment horizontal="left" vertical="top"/>
    </xf>
    <xf numFmtId="0" fontId="132" fillId="31" borderId="0">
      <alignment horizontal="left" vertical="center"/>
    </xf>
    <xf numFmtId="5" fontId="133" fillId="0" borderId="23">
      <alignment horizontal="left" vertical="top"/>
    </xf>
    <xf numFmtId="0" fontId="134" fillId="0" borderId="23">
      <alignment horizontal="left" vertical="center"/>
    </xf>
    <xf numFmtId="293" fontId="8" fillId="0" borderId="0" applyFont="0" applyFill="0" applyBorder="0" applyAlignment="0" applyProtection="0"/>
    <xf numFmtId="294" fontId="8" fillId="0" borderId="0" applyFont="0" applyFill="0" applyBorder="0" applyAlignment="0" applyProtection="0"/>
    <xf numFmtId="42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58" fillId="0" borderId="0">
      <alignment horizontal="left"/>
    </xf>
    <xf numFmtId="0" fontId="135" fillId="0" borderId="17"/>
    <xf numFmtId="0" fontId="136" fillId="0" borderId="31" applyNumberFormat="0" applyFont="0" applyAlignment="0">
      <alignment horizontal="center"/>
    </xf>
    <xf numFmtId="295" fontId="8" fillId="0" borderId="0" applyFont="0" applyFill="0" applyBorder="0" applyAlignment="0" applyProtection="0"/>
    <xf numFmtId="296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297" fontId="8" fillId="0" borderId="0" applyFont="0" applyFill="0" applyBorder="0" applyAlignment="0" applyProtection="0"/>
    <xf numFmtId="298" fontId="8" fillId="0" borderId="0" applyFont="0" applyFill="0" applyBorder="0" applyAlignment="0" applyProtection="0"/>
    <xf numFmtId="299" fontId="8" fillId="0" borderId="0" applyFont="0" applyFill="0" applyBorder="0" applyAlignment="0" applyProtection="0"/>
    <xf numFmtId="300" fontId="8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185" fontId="61" fillId="0" borderId="0">
      <alignment horizontal="right"/>
    </xf>
    <xf numFmtId="301" fontId="30" fillId="0" borderId="0"/>
    <xf numFmtId="187" fontId="9" fillId="0" borderId="0"/>
    <xf numFmtId="185" fontId="52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0" fontId="16" fillId="0" borderId="0"/>
    <xf numFmtId="42" fontId="138" fillId="0" borderId="0" applyFont="0" applyFill="0" applyBorder="0" applyAlignment="0" applyProtection="0"/>
    <xf numFmtId="44" fontId="138" fillId="0" borderId="0" applyFont="0" applyFill="0" applyBorder="0" applyAlignment="0" applyProtection="0"/>
    <xf numFmtId="0" fontId="138" fillId="0" borderId="0"/>
    <xf numFmtId="0" fontId="139" fillId="0" borderId="0" applyFont="0" applyFill="0" applyBorder="0" applyAlignment="0" applyProtection="0"/>
    <xf numFmtId="0" fontId="139" fillId="0" borderId="0" applyFont="0" applyFill="0" applyBorder="0" applyAlignment="0" applyProtection="0"/>
    <xf numFmtId="0" fontId="140" fillId="0" borderId="0">
      <alignment vertical="center"/>
    </xf>
    <xf numFmtId="40" fontId="141" fillId="0" borderId="0" applyFont="0" applyFill="0" applyBorder="0" applyAlignment="0" applyProtection="0"/>
    <xf numFmtId="38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9" fontId="142" fillId="0" borderId="0" applyFont="0" applyFill="0" applyBorder="0" applyAlignment="0" applyProtection="0"/>
    <xf numFmtId="0" fontId="143" fillId="0" borderId="0"/>
    <xf numFmtId="197" fontId="14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302" fontId="146" fillId="0" borderId="0" applyFont="0" applyFill="0" applyBorder="0" applyAlignment="0" applyProtection="0"/>
    <xf numFmtId="303" fontId="146" fillId="0" borderId="0" applyFont="0" applyFill="0" applyBorder="0" applyAlignment="0" applyProtection="0"/>
    <xf numFmtId="0" fontId="145" fillId="0" borderId="0"/>
    <xf numFmtId="0" fontId="147" fillId="0" borderId="0"/>
    <xf numFmtId="0" fontId="99" fillId="0" borderId="0"/>
    <xf numFmtId="304" fontId="16" fillId="0" borderId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40" fontId="29" fillId="0" borderId="0">
      <alignment horizontal="right"/>
    </xf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0" fontId="25" fillId="0" borderId="0"/>
    <xf numFmtId="197" fontId="148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50" fillId="0" borderId="0"/>
    <xf numFmtId="193" fontId="64" fillId="0" borderId="0" applyFont="0" applyFill="0" applyBorder="0" applyAlignment="0" applyProtection="0"/>
    <xf numFmtId="42" fontId="140" fillId="0" borderId="0" applyFont="0" applyFill="0" applyBorder="0" applyAlignment="0" applyProtection="0"/>
    <xf numFmtId="203" fontId="64" fillId="0" borderId="0" applyFont="0" applyFill="0" applyBorder="0" applyAlignment="0" applyProtection="0"/>
    <xf numFmtId="44" fontId="148" fillId="0" borderId="0" applyFont="0" applyFill="0" applyBorder="0" applyAlignment="0" applyProtection="0"/>
    <xf numFmtId="42" fontId="148" fillId="0" borderId="0" applyFont="0" applyFill="0" applyBorder="0" applyAlignment="0" applyProtection="0"/>
    <xf numFmtId="250" fontId="149" fillId="0" borderId="25">
      <alignment horizontal="center"/>
    </xf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1" applyNumberFormat="1" applyFont="1" applyBorder="1"/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64" fontId="3" fillId="3" borderId="1" xfId="1" applyNumberFormat="1" applyFont="1" applyFill="1" applyBorder="1"/>
    <xf numFmtId="0" fontId="3" fillId="3" borderId="0" xfId="0" applyFont="1" applyFill="1"/>
    <xf numFmtId="14" fontId="3" fillId="0" borderId="1" xfId="0" applyNumberFormat="1" applyFont="1" applyBorder="1" applyAlignment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3" fontId="7" fillId="3" borderId="4" xfId="2" applyNumberFormat="1" applyFont="1" applyFill="1" applyBorder="1" applyAlignment="1">
      <alignment vertical="center" wrapText="1"/>
    </xf>
    <xf numFmtId="43" fontId="3" fillId="0" borderId="4" xfId="3" applyFont="1" applyBorder="1" applyAlignment="1">
      <alignment vertical="center"/>
    </xf>
    <xf numFmtId="164" fontId="3" fillId="0" borderId="4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12" fillId="0" borderId="0" xfId="0" applyFont="1"/>
    <xf numFmtId="0" fontId="3" fillId="0" borderId="0" xfId="0" applyFont="1" applyAlignment="1">
      <alignment wrapText="1"/>
    </xf>
    <xf numFmtId="0" fontId="1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5" fillId="32" borderId="1" xfId="0" applyFont="1" applyFill="1" applyBorder="1" applyAlignment="1" applyProtection="1">
      <alignment horizontal="center" vertical="center"/>
      <protection locked="0"/>
    </xf>
    <xf numFmtId="0" fontId="6" fillId="32" borderId="1" xfId="0" applyFont="1" applyFill="1" applyBorder="1" applyAlignment="1">
      <alignment horizontal="left" vertical="center" wrapText="1"/>
    </xf>
    <xf numFmtId="0" fontId="6" fillId="32" borderId="1" xfId="0" applyFont="1" applyFill="1" applyBorder="1" applyAlignment="1">
      <alignment horizontal="center" vertical="center" wrapText="1"/>
    </xf>
    <xf numFmtId="0" fontId="3" fillId="32" borderId="1" xfId="0" applyFont="1" applyFill="1" applyBorder="1"/>
    <xf numFmtId="164" fontId="3" fillId="32" borderId="1" xfId="1" applyNumberFormat="1" applyFont="1" applyFill="1" applyBorder="1"/>
    <xf numFmtId="0" fontId="3" fillId="32" borderId="0" xfId="0" applyFont="1" applyFill="1"/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51" fillId="0" borderId="0" xfId="0" applyFont="1"/>
    <xf numFmtId="0" fontId="152" fillId="0" borderId="0" xfId="0" applyFont="1" applyAlignment="1">
      <alignment horizontal="center" vertical="center"/>
    </xf>
    <xf numFmtId="0" fontId="151" fillId="3" borderId="0" xfId="0" applyFont="1" applyFill="1"/>
    <xf numFmtId="0" fontId="151" fillId="32" borderId="0" xfId="0" applyFont="1" applyFill="1"/>
    <xf numFmtId="0" fontId="152" fillId="0" borderId="0" xfId="0" applyFont="1" applyAlignment="1">
      <alignment horizontal="center"/>
    </xf>
    <xf numFmtId="0" fontId="151" fillId="0" borderId="0" xfId="0" applyFont="1" applyAlignment="1">
      <alignment vertical="center"/>
    </xf>
    <xf numFmtId="0" fontId="152" fillId="0" borderId="0" xfId="0" applyFont="1"/>
    <xf numFmtId="0" fontId="153" fillId="0" borderId="1" xfId="0" applyFont="1" applyBorder="1" applyAlignment="1" applyProtection="1">
      <alignment horizontal="center" vertical="center"/>
      <protection locked="0"/>
    </xf>
    <xf numFmtId="0" fontId="153" fillId="2" borderId="1" xfId="0" applyFont="1" applyFill="1" applyBorder="1" applyAlignment="1">
      <alignment horizontal="left" vertical="center" wrapText="1"/>
    </xf>
    <xf numFmtId="0" fontId="153" fillId="2" borderId="1" xfId="0" applyFont="1" applyFill="1" applyBorder="1" applyAlignment="1">
      <alignment horizontal="center" vertical="center" wrapText="1"/>
    </xf>
    <xf numFmtId="0" fontId="151" fillId="0" borderId="1" xfId="0" applyFont="1" applyBorder="1"/>
    <xf numFmtId="164" fontId="151" fillId="0" borderId="1" xfId="1" applyNumberFormat="1" applyFont="1" applyBorder="1"/>
    <xf numFmtId="0" fontId="3" fillId="0" borderId="29" xfId="0" applyFont="1" applyBorder="1"/>
    <xf numFmtId="0" fontId="151" fillId="0" borderId="1" xfId="0" applyFont="1" applyBorder="1" applyAlignment="1">
      <alignment vertical="center"/>
    </xf>
    <xf numFmtId="0" fontId="153" fillId="0" borderId="4" xfId="0" applyFont="1" applyBorder="1" applyAlignment="1">
      <alignment vertical="center"/>
    </xf>
    <xf numFmtId="0" fontId="153" fillId="0" borderId="4" xfId="0" applyFont="1" applyBorder="1" applyAlignment="1">
      <alignment vertical="center" wrapText="1"/>
    </xf>
    <xf numFmtId="0" fontId="151" fillId="0" borderId="4" xfId="0" applyFont="1" applyBorder="1" applyAlignment="1">
      <alignment vertical="center"/>
    </xf>
    <xf numFmtId="3" fontId="153" fillId="3" borderId="4" xfId="2" applyNumberFormat="1" applyFont="1" applyFill="1" applyBorder="1" applyAlignment="1">
      <alignment vertical="center" wrapText="1"/>
    </xf>
    <xf numFmtId="43" fontId="151" fillId="0" borderId="4" xfId="3" applyFont="1" applyBorder="1" applyAlignment="1">
      <alignment vertical="center"/>
    </xf>
    <xf numFmtId="164" fontId="151" fillId="0" borderId="4" xfId="3" applyNumberFormat="1" applyFont="1" applyBorder="1" applyAlignment="1">
      <alignment vertical="center"/>
    </xf>
    <xf numFmtId="0" fontId="151" fillId="0" borderId="0" xfId="0" applyFont="1" applyAlignment="1">
      <alignment wrapText="1"/>
    </xf>
    <xf numFmtId="0" fontId="154" fillId="0" borderId="0" xfId="0" applyFont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153" fillId="3" borderId="1" xfId="0" applyFont="1" applyFill="1" applyBorder="1" applyAlignment="1" applyProtection="1">
      <alignment horizontal="center" vertical="center"/>
      <protection locked="0"/>
    </xf>
    <xf numFmtId="0" fontId="153" fillId="3" borderId="1" xfId="0" applyFont="1" applyFill="1" applyBorder="1" applyAlignment="1">
      <alignment horizontal="left" vertical="center" wrapText="1"/>
    </xf>
    <xf numFmtId="0" fontId="153" fillId="3" borderId="1" xfId="0" applyFont="1" applyFill="1" applyBorder="1" applyAlignment="1">
      <alignment horizontal="center" vertical="center" wrapText="1"/>
    </xf>
    <xf numFmtId="0" fontId="151" fillId="3" borderId="1" xfId="0" applyFont="1" applyFill="1" applyBorder="1"/>
    <xf numFmtId="164" fontId="151" fillId="3" borderId="1" xfId="1" applyNumberFormat="1" applyFont="1" applyFill="1" applyBorder="1"/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left"/>
    </xf>
    <xf numFmtId="0" fontId="3" fillId="0" borderId="29" xfId="0" applyFont="1" applyBorder="1" applyAlignment="1">
      <alignment wrapText="1"/>
    </xf>
    <xf numFmtId="164" fontId="3" fillId="0" borderId="29" xfId="0" applyNumberFormat="1" applyFont="1" applyBorder="1"/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5" fillId="3" borderId="4" xfId="2" applyNumberFormat="1" applyFont="1" applyFill="1" applyBorder="1" applyAlignment="1">
      <alignment vertical="center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3" fillId="3" borderId="29" xfId="0" applyFont="1" applyFill="1" applyBorder="1"/>
    <xf numFmtId="164" fontId="3" fillId="3" borderId="29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846">
    <cellStyle name=" " xfId="4"/>
    <cellStyle name="          _x000d__x000a_shell=progman.exe_x000d__x000a_m" xfId="5"/>
    <cellStyle name=" _Taiwan" xfId="6"/>
    <cellStyle name=" _Taiwan_0+12 R&amp;O" xfId="7"/>
    <cellStyle name=" _Taiwan_0+12 R&amp;O (2)" xfId="8"/>
    <cellStyle name=" _Taiwan_1st Half Total Cost" xfId="9"/>
    <cellStyle name=" _Taiwan_1st Half Total Cost_0+12 R&amp;O" xfId="10"/>
    <cellStyle name=" _Taiwan_1st Half Total Cost_0+12 R&amp;O (2)" xfId="11"/>
    <cellStyle name=" _Taiwan_1st Half Total Cost_Affordable Business Structure" xfId="12"/>
    <cellStyle name=" _Taiwan_1st Half Total Cost_Affordable Business Structure_0+12 R&amp;O" xfId="13"/>
    <cellStyle name=" _Taiwan_1st Half Total Cost_Affordable Business Structure_0+12 R&amp;O (2)" xfId="14"/>
    <cellStyle name=" _Taiwan_1st Half Total Cost_BP Key Assumptions" xfId="15"/>
    <cellStyle name=" _Taiwan_1st Half Total Cost_BP Key Assumptions_0+12 R&amp;O" xfId="16"/>
    <cellStyle name=" _Taiwan_1st Half Total Cost_BP Key Assumptions_0+12 R&amp;O (2)" xfId="17"/>
    <cellStyle name=" _Taiwan_1st Half Total Cost_Task" xfId="18"/>
    <cellStyle name=" _Taiwan_1st Half Total Cost_Task_0+12 R&amp;O" xfId="19"/>
    <cellStyle name=" _Taiwan_1st Half Total Cost_Task_0+12 R&amp;O (2)" xfId="20"/>
    <cellStyle name=" _Taiwan_1st Half Total Cost_TTLCOST BACKUP" xfId="21"/>
    <cellStyle name=" _Taiwan_1st Half Total Cost_TTLCOST BACKUP_0+12 R&amp;O (2)" xfId="22"/>
    <cellStyle name=" _Taiwan_1st Half Total Cost_Updated R&amp;O - 1999" xfId="23"/>
    <cellStyle name=" _Taiwan_1st Half Total Cost_Updated R&amp;O - 1999_0+12 R&amp;O" xfId="24"/>
    <cellStyle name=" _Taiwan_1st Half Total Cost_Updated R&amp;O - 1999_0+12 R&amp;O (2)" xfId="25"/>
    <cellStyle name=" _Taiwan_1st Half Total Cost_Vehicle Line Profit" xfId="26"/>
    <cellStyle name=" _Taiwan_1st Half Total Cost_Vehicle Line Profit_0+12 R&amp;O" xfId="27"/>
    <cellStyle name=" _Taiwan_1st Half Total Cost_Vehicle Line Profit_0+12 R&amp;O (2)" xfId="28"/>
    <cellStyle name=" _Taiwan_Affordable Business Structure" xfId="29"/>
    <cellStyle name=" _Taiwan_Affordable Business Structure_0+12 R&amp;O" xfId="30"/>
    <cellStyle name=" _Taiwan_Affordable Business Structure_0+12 R&amp;O (2)" xfId="31"/>
    <cellStyle name=" _Taiwan_Affordable Business Structure_BP Key Assumptions" xfId="32"/>
    <cellStyle name=" _Taiwan_Affordable Business Structure_BP Key Assumptions_0+12 R&amp;O" xfId="33"/>
    <cellStyle name=" _Taiwan_Affordable Business Structure_BP Key Assumptions_0+12 R&amp;O (2)" xfId="34"/>
    <cellStyle name=" _Taiwan_Affordable Business Structure_Task" xfId="35"/>
    <cellStyle name=" _Taiwan_Affordable Business Structure_Task_0+12 R&amp;O" xfId="36"/>
    <cellStyle name=" _Taiwan_Affordable Business Structure_Task_0+12 R&amp;O (2)" xfId="37"/>
    <cellStyle name=" _Taiwan_Affordable Business Structure_TTLCOST BACKUP" xfId="38"/>
    <cellStyle name=" _Taiwan_Affordable Business Structure_TTLCOST BACKUP_0+12 R&amp;O (2)" xfId="39"/>
    <cellStyle name=" _Taiwan_Affordable Business Structure_Updated R&amp;O - 1999" xfId="40"/>
    <cellStyle name=" _Taiwan_Affordable Business Structure_Updated R&amp;O - 1999_0+12 R&amp;O" xfId="41"/>
    <cellStyle name=" _Taiwan_Affordable Business Structure_Updated R&amp;O - 1999_0+12 R&amp;O (2)" xfId="42"/>
    <cellStyle name=" _Taiwan_Affordable Business Structure_Vehicle Line Profit" xfId="43"/>
    <cellStyle name=" _Taiwan_Affordable Business Structure_Vehicle Line Profit_0+12 R&amp;O" xfId="44"/>
    <cellStyle name=" _Taiwan_Affordable Business Structure_Vehicle Line Profit_0+12 R&amp;O (2)" xfId="45"/>
    <cellStyle name=" _Taiwan_BP Key Assumptions" xfId="46"/>
    <cellStyle name=" _Taiwan_BP Key Assumptions_0+12 R&amp;O" xfId="47"/>
    <cellStyle name=" _Taiwan_BP Key Assumptions_0+12 R&amp;O (2)" xfId="48"/>
    <cellStyle name=" _Taiwan_KD&amp;BU Study" xfId="49"/>
    <cellStyle name=" _Taiwan_KD&amp;BU Study_0+12 R&amp;O" xfId="50"/>
    <cellStyle name=" _Taiwan_KD&amp;BU Study_0+12 R&amp;O (2)" xfId="51"/>
    <cellStyle name=" _Taiwan_KD&amp;BU Study_Affordable Business Structure" xfId="52"/>
    <cellStyle name=" _Taiwan_KD&amp;BU Study_Affordable Business Structure_0+12 R&amp;O" xfId="53"/>
    <cellStyle name=" _Taiwan_KD&amp;BU Study_Affordable Business Structure_0+12 R&amp;O (2)" xfId="54"/>
    <cellStyle name=" _Taiwan_KD&amp;BU Study_BP Key Assumptions" xfId="55"/>
    <cellStyle name=" _Taiwan_KD&amp;BU Study_BP Key Assumptions_0+12 R&amp;O" xfId="56"/>
    <cellStyle name=" _Taiwan_KD&amp;BU Study_BP Key Assumptions_0+12 R&amp;O (2)" xfId="57"/>
    <cellStyle name=" _Taiwan_KD&amp;BU Study_Task" xfId="58"/>
    <cellStyle name=" _Taiwan_KD&amp;BU Study_Task_0+12 R&amp;O" xfId="59"/>
    <cellStyle name=" _Taiwan_KD&amp;BU Study_Task_0+12 R&amp;O (2)" xfId="60"/>
    <cellStyle name=" _Taiwan_KD&amp;BU Study_TTLCOST BACKUP" xfId="61"/>
    <cellStyle name=" _Taiwan_KD&amp;BU Study_TTLCOST BACKUP_0+12 R&amp;O (2)" xfId="62"/>
    <cellStyle name=" _Taiwan_KD&amp;BU Study_Updated R&amp;O - 1999" xfId="63"/>
    <cellStyle name=" _Taiwan_KD&amp;BU Study_Updated R&amp;O - 1999_0+12 R&amp;O" xfId="64"/>
    <cellStyle name=" _Taiwan_KD&amp;BU Study_Updated R&amp;O - 1999_0+12 R&amp;O (2)" xfId="65"/>
    <cellStyle name=" _Taiwan_KD&amp;BU Study_Vehicle Line Profit" xfId="66"/>
    <cellStyle name=" _Taiwan_KD&amp;BU Study_Vehicle Line Profit_0+12 R&amp;O" xfId="67"/>
    <cellStyle name=" _Taiwan_KD&amp;BU Study_Vehicle Line Profit_0+12 R&amp;O (2)" xfId="68"/>
    <cellStyle name=" _Taiwan_Task" xfId="69"/>
    <cellStyle name=" _Taiwan_Task_0+12 R&amp;O" xfId="70"/>
    <cellStyle name=" _Taiwan_Task_0+12 R&amp;O (2)" xfId="71"/>
    <cellStyle name=" _Taiwan_TTLCOST BACKUP" xfId="72"/>
    <cellStyle name=" _Taiwan_TTLCOST BACKUP_0+12 R&amp;O" xfId="73"/>
    <cellStyle name=" _Taiwan_TTLCOST BACKUP_0+12 R&amp;O (2)" xfId="74"/>
    <cellStyle name=" _Taiwan_TTLCOST BACKUP_Affordable Business Structure" xfId="75"/>
    <cellStyle name=" _Taiwan_TTLCOST BACKUP_Affordable Business Structure_0+12 R&amp;O" xfId="76"/>
    <cellStyle name=" _Taiwan_TTLCOST BACKUP_Affordable Business Structure_0+12 R&amp;O (2)" xfId="77"/>
    <cellStyle name=" _Taiwan_TTLCOST BACKUP_BP Key Assumptions" xfId="78"/>
    <cellStyle name=" _Taiwan_TTLCOST BACKUP_BP Key Assumptions_0+12 R&amp;O" xfId="79"/>
    <cellStyle name=" _Taiwan_TTLCOST BACKUP_BP Key Assumptions_0+12 R&amp;O (2)" xfId="80"/>
    <cellStyle name=" _Taiwan_TTLCOST BACKUP_Task" xfId="81"/>
    <cellStyle name=" _Taiwan_TTLCOST BACKUP_Task_0+12 R&amp;O" xfId="82"/>
    <cellStyle name=" _Taiwan_TTLCOST BACKUP_Task_0+12 R&amp;O (2)" xfId="83"/>
    <cellStyle name=" _Taiwan_TTLCOST BACKUP_Updated R&amp;O - 1999" xfId="84"/>
    <cellStyle name=" _Taiwan_TTLCOST BACKUP_Updated R&amp;O - 1999_0+12 R&amp;O" xfId="85"/>
    <cellStyle name=" _Taiwan_TTLCOST BACKUP_Updated R&amp;O - 1999_0+12 R&amp;O (2)" xfId="86"/>
    <cellStyle name=" _Taiwan_TTLCOST BACKUP_Vehicle Line Profit" xfId="87"/>
    <cellStyle name=" _Taiwan_TTLCOST BACKUP_Vehicle Line Profit_0+12 R&amp;O" xfId="88"/>
    <cellStyle name=" _Taiwan_TTLCOST BACKUP_Vehicle Line Profit_0+12 R&amp;O (2)" xfId="89"/>
    <cellStyle name=" _Taiwan_Updated R&amp;O - 1998" xfId="90"/>
    <cellStyle name=" _Taiwan_Updated R&amp;O - 1998_0+12 R&amp;O" xfId="91"/>
    <cellStyle name=" _Taiwan_Updated R&amp;O - 1998_0+12 R&amp;O (2)" xfId="92"/>
    <cellStyle name=" _Taiwan_Updated R&amp;O - 1999" xfId="93"/>
    <cellStyle name=" _Taiwan_Updated R&amp;O - 1999_0+12 R&amp;O" xfId="94"/>
    <cellStyle name=" _Taiwan_Updated R&amp;O - 1999_0+12 R&amp;O (2)" xfId="95"/>
    <cellStyle name=" _Taiwan_Vehicle Line Profit" xfId="96"/>
    <cellStyle name=" _Taiwan_Vehicle Line Profit_0+12 R&amp;O" xfId="97"/>
    <cellStyle name=" _Taiwan_Vehicle Line Profit_0+12 R&amp;O (2)" xfId="98"/>
    <cellStyle name="$" xfId="99"/>
    <cellStyle name="$_4-8map" xfId="100"/>
    <cellStyle name="$_4-8map_1-11mapb" xfId="101"/>
    <cellStyle name="$_4-8map_2-10map" xfId="102"/>
    <cellStyle name="$_4-8map_5-7map" xfId="103"/>
    <cellStyle name="$_4-8map_exchange2" xfId="104"/>
    <cellStyle name="$_4-8map_exchange2_5-7map" xfId="105"/>
    <cellStyle name="$_6-6map" xfId="106"/>
    <cellStyle name="$_Inventory-cash#643" xfId="107"/>
    <cellStyle name="$_review3" xfId="108"/>
    <cellStyle name="$_review3_1-11mapb" xfId="109"/>
    <cellStyle name="$_review3_2-10map" xfId="110"/>
    <cellStyle name="$_review3_5-7map" xfId="111"/>
    <cellStyle name="$_review3_exchange2" xfId="112"/>
    <cellStyle name="$_review3_exchange2_5-7map" xfId="113"/>
    <cellStyle name="$0" xfId="114"/>
    <cellStyle name="$0.0" xfId="115"/>
    <cellStyle name="$0.00" xfId="116"/>
    <cellStyle name="$0_!!!GO" xfId="117"/>
    <cellStyle name="$No Dollars" xfId="118"/>
    <cellStyle name="%0" xfId="119"/>
    <cellStyle name="%0.0" xfId="120"/>
    <cellStyle name="%0_!!!GO" xfId="121"/>
    <cellStyle name=",." xfId="122"/>
    <cellStyle name="." xfId="123"/>
    <cellStyle name="?" xfId="124"/>
    <cellStyle name="??" xfId="125"/>
    <cellStyle name="?? [0.00]_ Att. 1- Cover" xfId="126"/>
    <cellStyle name="?? [0]" xfId="127"/>
    <cellStyle name="?_x001d_??%U©÷u&amp;H©÷9_x0008_? s_x000a__x0007__x0001__x0001_" xfId="128"/>
    <cellStyle name="???? [0.00]_PRODUCT DETAIL Q1" xfId="129"/>
    <cellStyle name="???? \" xfId="130"/>
    <cellStyle name="????_??" xfId="131"/>
    <cellStyle name="???[0]_?? DI" xfId="132"/>
    <cellStyle name="???_?? DI" xfId="133"/>
    <cellStyle name="??[0]_BRE" xfId="134"/>
    <cellStyle name="??_ ??? ???? " xfId="135"/>
    <cellStyle name="??A? [0]_ÿÿÿÿÿÿ_1_¢¬???¢â? " xfId="136"/>
    <cellStyle name="??A?_ÿÿÿÿÿÿ_1_¢¬???¢â? " xfId="137"/>
    <cellStyle name="?_02" xfId="138"/>
    <cellStyle name="?_1-11mapb" xfId="139"/>
    <cellStyle name="?_2-10map" xfId="140"/>
    <cellStyle name="?_5-7map" xfId="141"/>
    <cellStyle name="?_cover1 (2)" xfId="142"/>
    <cellStyle name="?_cover1 (2)_Fixed Costs 2001 (1)" xfId="143"/>
    <cellStyle name="?_EcoPro(Dom) (1)" xfId="144"/>
    <cellStyle name="?_EcoPro(Dom) (1)_fjl642" xfId="145"/>
    <cellStyle name="?_EcoPro(Dom) (2)" xfId="146"/>
    <cellStyle name="?_EcoPro(Dom) (2)_fjl642" xfId="147"/>
    <cellStyle name="?_EcoPro(Dom) (3)" xfId="148"/>
    <cellStyle name="?_EcoPro(Dom) (3)_fjl642" xfId="149"/>
    <cellStyle name="?_EcoPro(Dom) (4)" xfId="150"/>
    <cellStyle name="?_EcoPro(Dom) (4)_fjl642" xfId="151"/>
    <cellStyle name="?_EP(Dom) Ave." xfId="152"/>
    <cellStyle name="?_EP(Dom) Ave._fjl642" xfId="153"/>
    <cellStyle name="?_exchange2" xfId="154"/>
    <cellStyle name="?_exchange2_5-7map" xfId="155"/>
    <cellStyle name="?_fjl642" xfId="156"/>
    <cellStyle name="?_review3" xfId="157"/>
    <cellStyle name="?_review3_1-11mapb" xfId="158"/>
    <cellStyle name="?_review3_2-10map" xfId="159"/>
    <cellStyle name="?_review3_5-7map" xfId="160"/>
    <cellStyle name="?_review3_exchange2" xfId="161"/>
    <cellStyle name="?_review3_exchange2_5-7map" xfId="162"/>
    <cellStyle name="?_tate" xfId="163"/>
    <cellStyle name="?_tate_1" xfId="164"/>
    <cellStyle name="?_tate_1-11mapb" xfId="165"/>
    <cellStyle name="?_tate_2-10map" xfId="166"/>
    <cellStyle name="?_tate_5-7map" xfId="167"/>
    <cellStyle name="?_tate_EcoPro(Dom) (1)" xfId="168"/>
    <cellStyle name="?_tate_EcoPro(Dom) (1)_exchange2" xfId="169"/>
    <cellStyle name="?_tate_EcoPro(Dom) (1)_exchange2_5-7map" xfId="170"/>
    <cellStyle name="?_tate_EcoPro(Dom) (2)" xfId="171"/>
    <cellStyle name="?_tate_EcoPro(Dom) (2)_exchange2" xfId="172"/>
    <cellStyle name="?_tate_EcoPro(Dom) (2)_exchange2_5-7map" xfId="173"/>
    <cellStyle name="?_tate_EcoPro(Dom) (3)" xfId="174"/>
    <cellStyle name="?_tate_EcoPro(Dom) (3)_exchange2" xfId="175"/>
    <cellStyle name="?_tate_EcoPro(Dom) (3)_exchange2_5-7map" xfId="176"/>
    <cellStyle name="?_tate_EcoPro(Dom) (4)" xfId="177"/>
    <cellStyle name="?_tate_EcoPro(Dom) (4)_exchange2" xfId="178"/>
    <cellStyle name="?_tate_EcoPro(Dom) (4)_exchange2_5-7map" xfId="179"/>
    <cellStyle name="?_tate_EP(Dom) Ave." xfId="180"/>
    <cellStyle name="?_tate_EP(Dom) Ave._exchange2" xfId="181"/>
    <cellStyle name="?_tate_EP(Dom) Ave._exchange2_5-7map" xfId="182"/>
    <cellStyle name="?_tate_exchange2" xfId="183"/>
    <cellStyle name="?_tate_exchange2_5-7map" xfId="184"/>
    <cellStyle name="?_tate_fjl642" xfId="185"/>
    <cellStyle name="?_tate_review3" xfId="186"/>
    <cellStyle name="?_tate_review3_1-11mapb" xfId="187"/>
    <cellStyle name="?_tate_review3_2-10map" xfId="188"/>
    <cellStyle name="?_tate_review3_5-7map" xfId="189"/>
    <cellStyle name="?_tate_review3_exchange2" xfId="190"/>
    <cellStyle name="?_tate_review3_exchange2_5-7map" xfId="191"/>
    <cellStyle name="?_tate_Vol.(Dom)" xfId="192"/>
    <cellStyle name="?_tate_Vol.(Dom)_exchange2" xfId="193"/>
    <cellStyle name="?_tate_Vol.(Dom)_exchange2_5-7map" xfId="194"/>
    <cellStyle name="?_Vol" xfId="195"/>
    <cellStyle name="?_Vol.(Dom)" xfId="196"/>
    <cellStyle name="?_Vol.(Dom)_fjl642" xfId="197"/>
    <cellStyle name="?_Vol_exchange2" xfId="198"/>
    <cellStyle name="?_Vol_exchange2_5-7map" xfId="199"/>
    <cellStyle name="?_Vol_fjl642" xfId="200"/>
    <cellStyle name="?¡±¢¥?_?¨ù??¢´¢¥_¢¬???¢â? " xfId="201"/>
    <cellStyle name="?acc" xfId="202"/>
    <cellStyle name="?ðÇ%U?&amp;H?_x0008_?s_x000a__x0007__x0001__x0001_" xfId="203"/>
    <cellStyle name="? [0.00]_!!!GO" xfId="204"/>
    <cellStyle name="?_!!!GO" xfId="205"/>
    <cellStyle name="_Bang Chi tieu (2)" xfId="206"/>
    <cellStyle name="_Book1" xfId="207"/>
    <cellStyle name="_Book1_Bang KL chi tiet phan than" xfId="208"/>
    <cellStyle name="_Book1_Form for detail of steel" xfId="209"/>
    <cellStyle name="_Book1_IDJ - School type A" xfId="210"/>
    <cellStyle name="_Book1_Indoor-BoQ-Electrical 18-08-08 Hung agian" xfId="211"/>
    <cellStyle name="_Book1_Ngo quyen tach MD" xfId="212"/>
    <cellStyle name="_Book1_Rebars taking off" xfId="213"/>
    <cellStyle name="_Book1_Sub.grade works" xfId="214"/>
    <cellStyle name="_Copy of Du toan Coc thu nghiem khoan nhoi D1200 (Rev 01)" xfId="215"/>
    <cellStyle name="_Du toan Dieu hoa - Anh sang phong tiep khach Tong cuc - 8.10.2007" xfId="216"/>
    <cellStyle name="_Du toan phan coc barrette" xfId="217"/>
    <cellStyle name="_DUTOAN3" xfId="218"/>
    <cellStyle name="_Gia+KLdieuchinhgoi1" xfId="219"/>
    <cellStyle name="_Gia+KLgoi2dieuchinh" xfId="220"/>
    <cellStyle name="_Ninh binh" xfId="221"/>
    <cellStyle name="_Ninh binhngoai" xfId="222"/>
    <cellStyle name="_QT_HT DCT_Z113-13_25-10-2007_Tuyen" xfId="223"/>
    <cellStyle name="_QT_HT DCT_Z113-13_30-10-2007_Tuyen" xfId="224"/>
    <cellStyle name="_THeo doi HD thi cong PHIA BAC2-7-09" xfId="225"/>
    <cellStyle name="_UDIC_BOQ of Substructure_Rev 00-3" xfId="226"/>
    <cellStyle name="_Xay dung du toan" xfId="227"/>
    <cellStyle name="~1" xfId="228"/>
    <cellStyle name="’Ê‰Ý [0.00]_!!!GO" xfId="229"/>
    <cellStyle name="’Ê‰Ý_!!!GO" xfId="230"/>
    <cellStyle name="£" xfId="231"/>
    <cellStyle name="£_4-8map" xfId="232"/>
    <cellStyle name="£_4-8map_1-11mapb" xfId="233"/>
    <cellStyle name="£_4-8map_2-10map" xfId="234"/>
    <cellStyle name="£_4-8map_5-7map" xfId="235"/>
    <cellStyle name="£_4-8map_exchange2" xfId="236"/>
    <cellStyle name="£_4-8map_exchange2_5-7map" xfId="237"/>
    <cellStyle name="£_BPfinal" xfId="238"/>
    <cellStyle name="£_BPfinal_1-11mapb" xfId="239"/>
    <cellStyle name="£_BPfinal_2-10map" xfId="240"/>
    <cellStyle name="£_BPfinal_5-7map" xfId="241"/>
    <cellStyle name="£_BPfinal_exchange2" xfId="242"/>
    <cellStyle name="£_BPfinal_exchange2_5-7map" xfId="243"/>
    <cellStyle name="£_Inventory-cash#643" xfId="244"/>
    <cellStyle name="¤@??_flhkd_Key Data, new format" xfId="245"/>
    <cellStyle name="¤@¯ë_0+12 vs bgt" xfId="246"/>
    <cellStyle name="¤d¤À¦ì[0]_0+12 vs bgt" xfId="247"/>
    <cellStyle name="¤d¤À¦ì_0+12 vs bgt" xfId="248"/>
    <cellStyle name="¥" xfId="249"/>
    <cellStyle name="¥_4-8map" xfId="250"/>
    <cellStyle name="¥_99PF31-11" xfId="251"/>
    <cellStyle name="¥_99PF31-11_Inventory-cash#643" xfId="252"/>
    <cellStyle name="¥_BPfinal" xfId="253"/>
    <cellStyle name="¥_Cover" xfId="254"/>
    <cellStyle name="¥_Cover_Inventory-cash#643" xfId="255"/>
    <cellStyle name="¥_Inventory-cash#643" xfId="256"/>
    <cellStyle name="¥acc" xfId="257"/>
    <cellStyle name="•W€_!!!GO" xfId="258"/>
    <cellStyle name="•W_!!!GO" xfId="259"/>
    <cellStyle name="W_STDFOR" xfId="260"/>
    <cellStyle name="0" xfId="261"/>
    <cellStyle name="0.0" xfId="262"/>
    <cellStyle name="0.00" xfId="263"/>
    <cellStyle name="0_!!!GO" xfId="264"/>
    <cellStyle name="0_96 Plan" xfId="265"/>
    <cellStyle name="0_97BUSPLN" xfId="266"/>
    <cellStyle name="0_Book1" xfId="267"/>
    <cellStyle name="0_cf39" xfId="268"/>
    <cellStyle name="0_Consolidators" xfId="269"/>
    <cellStyle name="0_Economic Assumptions " xfId="270"/>
    <cellStyle name="0_Feb2001" xfId="271"/>
    <cellStyle name="0_Inventory-cash#643" xfId="272"/>
    <cellStyle name="0_Module1" xfId="273"/>
    <cellStyle name="0_Recipients" xfId="274"/>
    <cellStyle name="0_Salary Headcount" xfId="275"/>
    <cellStyle name="0_Salary Headcount_Book1" xfId="276"/>
    <cellStyle name="0_Salary Headcount_cf39" xfId="277"/>
    <cellStyle name="0_Total" xfId="278"/>
    <cellStyle name="0_Total_Book1" xfId="279"/>
    <cellStyle name="0_Total_cf39" xfId="280"/>
    <cellStyle name="0_U.S. Economics" xfId="281"/>
    <cellStyle name="0_XX97CALB" xfId="282"/>
    <cellStyle name="0_XX97CALB_Book1" xfId="283"/>
    <cellStyle name="0_XX97CALB_cf39" xfId="284"/>
    <cellStyle name="1" xfId="285"/>
    <cellStyle name="1_Cau thuy dien Ban La (Cu Anh)" xfId="286"/>
    <cellStyle name="1_Du toan 558 (Km17+508.12 - Km 22)" xfId="287"/>
    <cellStyle name="1_Indoor-BoQ-Electrical 18-08-08 Hung agian" xfId="288"/>
    <cellStyle name="1_ÿÿÿÿÿ" xfId="289"/>
    <cellStyle name="15" xfId="290"/>
    <cellStyle name="¹éºÐÀ²_±âÅ¸" xfId="291"/>
    <cellStyle name="2" xfId="292"/>
    <cellStyle name="2_Cau thuy dien Ban La (Cu Anh)" xfId="293"/>
    <cellStyle name="2_Du toan 558 (Km17+508.12 - Km 22)" xfId="294"/>
    <cellStyle name="2_Indoor-BoQ-Electrical 18-08-08 Hung agian" xfId="295"/>
    <cellStyle name="2_ÿÿÿÿÿ" xfId="296"/>
    <cellStyle name="3" xfId="297"/>
    <cellStyle name="3_Cau thuy dien Ban La (Cu Anh)" xfId="298"/>
    <cellStyle name="3_Du toan 558 (Km17+508.12 - Km 22)" xfId="299"/>
    <cellStyle name="3_Indoor-BoQ-Electrical 18-08-08 Hung agian" xfId="300"/>
    <cellStyle name="3_ÿÿÿÿÿ" xfId="301"/>
    <cellStyle name="³f¹ô [0]_Module1" xfId="302"/>
    <cellStyle name="³f¹ô[0]_6_6 R&amp;O " xfId="303"/>
    <cellStyle name="³f¹ô_6_6 R&amp;O " xfId="304"/>
    <cellStyle name="4" xfId="305"/>
    <cellStyle name="4_Cau thuy dien Ban La (Cu Anh)" xfId="306"/>
    <cellStyle name="4_Du toan 558 (Km17+508.12 - Km 22)" xfId="307"/>
    <cellStyle name="4_ÿÿÿÿÿ" xfId="308"/>
    <cellStyle name="6" xfId="309"/>
    <cellStyle name="ac" xfId="310"/>
    <cellStyle name="Accounting" xfId="311"/>
    <cellStyle name="ÅëÈ­ [0]_¿ì¹°Åë" xfId="312"/>
    <cellStyle name="AeE­ [0]_INQUIRY ¿?¾÷AßAø " xfId="313"/>
    <cellStyle name="ÅëÈ­ [0]_laroux" xfId="314"/>
    <cellStyle name="ÅëÈ­_¿ì¹°Åë" xfId="315"/>
    <cellStyle name="AeE­_INQUIRY ¿?¾÷AßAø " xfId="316"/>
    <cellStyle name="ÅëÈ­_laroux" xfId="317"/>
    <cellStyle name="APPEAR" xfId="318"/>
    <cellStyle name="args.style" xfId="319"/>
    <cellStyle name="ÄÞ¸¶ [0]_¿ì¹°Åë" xfId="320"/>
    <cellStyle name="AÞ¸¶ [0]_INQUIRY ¿?¾÷AßAø " xfId="321"/>
    <cellStyle name="ÄÞ¸¶ [0]_laroux" xfId="322"/>
    <cellStyle name="ÄÞ¸¶_¿ì¹°Åë" xfId="323"/>
    <cellStyle name="AÞ¸¶_INQUIRY ¿?¾÷AßAø " xfId="324"/>
    <cellStyle name="ÄÞ¸¶_laroux" xfId="325"/>
    <cellStyle name="Bangchu" xfId="326"/>
    <cellStyle name="blue" xfId="327"/>
    <cellStyle name="Body" xfId="328"/>
    <cellStyle name="Bolivars" xfId="329"/>
    <cellStyle name="Border" xfId="330"/>
    <cellStyle name="C?AØ_¿?¾÷CoE² " xfId="331"/>
    <cellStyle name="Ç¥ÁØ_´çÃÊ±¸ÀÔ»ý»ê" xfId="332"/>
    <cellStyle name="C￥AØ_¿μ¾÷CoE² " xfId="333"/>
    <cellStyle name="Ç¥ÁØ_±³°¢¼ö·®" xfId="334"/>
    <cellStyle name="C￥AØ_Sheet1_¿μ¾÷CoE² " xfId="335"/>
    <cellStyle name="Calc Currency (0)" xfId="336"/>
    <cellStyle name="Calc Currency (2)" xfId="337"/>
    <cellStyle name="Calc Percent (0)" xfId="338"/>
    <cellStyle name="Calc Percent (1)" xfId="339"/>
    <cellStyle name="Calc Percent (2)" xfId="340"/>
    <cellStyle name="Calc Units (0)" xfId="341"/>
    <cellStyle name="Calc Units (1)" xfId="342"/>
    <cellStyle name="Calc Units (2)" xfId="343"/>
    <cellStyle name="category" xfId="344"/>
    <cellStyle name="Centered Heading" xfId="345"/>
    <cellStyle name="CenterHead" xfId="346"/>
    <cellStyle name="Chi phÝ kh¸c_Book1" xfId="347"/>
    <cellStyle name="CHUONG" xfId="348"/>
    <cellStyle name="colour" xfId="349"/>
    <cellStyle name="Column_Title" xfId="350"/>
    <cellStyle name="Comma" xfId="1" builtinId="3"/>
    <cellStyle name="Comma  - Style1" xfId="351"/>
    <cellStyle name="Comma  - Style2" xfId="352"/>
    <cellStyle name="Comma  - Style3" xfId="353"/>
    <cellStyle name="Comma  - Style4" xfId="354"/>
    <cellStyle name="Comma  - Style5" xfId="355"/>
    <cellStyle name="Comma  - Style6" xfId="356"/>
    <cellStyle name="Comma  - Style7" xfId="357"/>
    <cellStyle name="Comma  - Style8" xfId="358"/>
    <cellStyle name="Comma %" xfId="359"/>
    <cellStyle name="Comma [0] 2" xfId="360"/>
    <cellStyle name="Comma [00]" xfId="361"/>
    <cellStyle name="Comma 0.0" xfId="362"/>
    <cellStyle name="Comma 0.0%" xfId="363"/>
    <cellStyle name="Comma 0.0_22310 Draf Financial Statements - Hop nhat PDC" xfId="364"/>
    <cellStyle name="Comma 0.00" xfId="365"/>
    <cellStyle name="Comma 0.00%" xfId="366"/>
    <cellStyle name="Comma 0.00_22310 Draf Financial Statements - Hop nhat PDC" xfId="367"/>
    <cellStyle name="Comma 0.000" xfId="368"/>
    <cellStyle name="Comma 0.000%" xfId="369"/>
    <cellStyle name="Comma 0.000_22310 Draf Financial Statements - Hop nhat PDC" xfId="370"/>
    <cellStyle name="Comma 10" xfId="371"/>
    <cellStyle name="Comma 2" xfId="372"/>
    <cellStyle name="Comma 2 2" xfId="3"/>
    <cellStyle name="Comma 2 2 4" xfId="373"/>
    <cellStyle name="Comma 2 5" xfId="374"/>
    <cellStyle name="Comma 3" xfId="375"/>
    <cellStyle name="Comma 3 2" xfId="376"/>
    <cellStyle name="Comma 3_1512 Bieu mau kiem ke cu" xfId="377"/>
    <cellStyle name="Comma 4" xfId="378"/>
    <cellStyle name="Comma 4 2" xfId="379"/>
    <cellStyle name="Comma 5" xfId="380"/>
    <cellStyle name="Comma 5 2" xfId="381"/>
    <cellStyle name="comma zerodec" xfId="382"/>
    <cellStyle name="Comma[2]" xfId="383"/>
    <cellStyle name="Comma0" xfId="384"/>
    <cellStyle name="Command" xfId="385"/>
    <cellStyle name="Company Name" xfId="386"/>
    <cellStyle name="Copied" xfId="387"/>
    <cellStyle name="Co聭ma_Sheet1" xfId="388"/>
    <cellStyle name="CR Comma" xfId="389"/>
    <cellStyle name="CR Currency" xfId="390"/>
    <cellStyle name="Credit" xfId="391"/>
    <cellStyle name="Credit subtotal" xfId="392"/>
    <cellStyle name="Credit Total" xfId="393"/>
    <cellStyle name="Credit_22310 Draf Financial Statements - Hop nhat PDC" xfId="394"/>
    <cellStyle name="Currency $" xfId="395"/>
    <cellStyle name="Currency %" xfId="396"/>
    <cellStyle name="Currency [00]" xfId="397"/>
    <cellStyle name="Currency 0.0" xfId="398"/>
    <cellStyle name="Currency 0.0%" xfId="399"/>
    <cellStyle name="Currency 0.0_22310 Draf Financial Statements - Hop nhat PDC" xfId="400"/>
    <cellStyle name="Currency 0.00" xfId="401"/>
    <cellStyle name="Currency 0.00%" xfId="402"/>
    <cellStyle name="Currency 0.00_22310 Draf Financial Statements - Hop nhat PDC" xfId="403"/>
    <cellStyle name="Currency 0.000" xfId="404"/>
    <cellStyle name="Currency 0.000%" xfId="405"/>
    <cellStyle name="Currency 0.000_22310 Draf Financial Statements - Hop nhat PDC" xfId="406"/>
    <cellStyle name="Currency[2]" xfId="407"/>
    <cellStyle name="Currency0" xfId="408"/>
    <cellStyle name="Currency1" xfId="409"/>
    <cellStyle name="custom" xfId="410"/>
    <cellStyle name="Date" xfId="411"/>
    <cellStyle name="Date Short" xfId="412"/>
    <cellStyle name="Date_66CFVAR" xfId="413"/>
    <cellStyle name="daude" xfId="414"/>
    <cellStyle name="Debit" xfId="415"/>
    <cellStyle name="Debit subtotal" xfId="416"/>
    <cellStyle name="Debit Total" xfId="417"/>
    <cellStyle name="Debit_22310 Draf Financial Statements - Hop nhat PDC" xfId="418"/>
    <cellStyle name="DELTA" xfId="419"/>
    <cellStyle name="Dezimal [0]_68574_Materialbedarfsliste" xfId="420"/>
    <cellStyle name="Dezimal_68574_Materialbedarfsliste" xfId="421"/>
    <cellStyle name="dolblue" xfId="422"/>
    <cellStyle name="Dollar" xfId="423"/>
    <cellStyle name="Dollar (zero dec)" xfId="424"/>
    <cellStyle name="Dollar-Acctg" xfId="425"/>
    <cellStyle name="Dollar-Actg" xfId="426"/>
    <cellStyle name="Dollars" xfId="427"/>
    <cellStyle name="Dziesi?tny [0]_Invoices2001Slovakia" xfId="428"/>
    <cellStyle name="Dziesi?tny_Invoices2001Slovakia" xfId="429"/>
    <cellStyle name="Dziesietny [0]_Invoices2001Slovakia" xfId="430"/>
    <cellStyle name="Dziesiętny [0]_Invoices2001Slovakia" xfId="431"/>
    <cellStyle name="Dziesietny [0]_Invoices2001Slovakia_Book1" xfId="432"/>
    <cellStyle name="Dziesiętny [0]_Invoices2001Slovakia_Book1" xfId="433"/>
    <cellStyle name="Dziesietny [0]_Invoices2001Slovakia_Book1_Tong hop Cac tuyen(9-1-06)" xfId="434"/>
    <cellStyle name="Dziesiętny [0]_Invoices2001Slovakia_Book1_Tong hop Cac tuyen(9-1-06)" xfId="435"/>
    <cellStyle name="Dziesietny [0]_Invoices2001Slovakia_Indoor-BoQ-Electrical 18-08-08 Hung agian" xfId="436"/>
    <cellStyle name="Dziesiętny [0]_Invoices2001Slovakia_Indoor-BoQ-Electrical 18-08-08 Hung agian" xfId="437"/>
    <cellStyle name="Dziesietny [0]_Invoices2001Slovakia_KL K.C mat duong" xfId="438"/>
    <cellStyle name="Dziesiętny [0]_Invoices2001Slovakia_Nhalamviec VTC(25-1-05)" xfId="439"/>
    <cellStyle name="Dziesietny [0]_Invoices2001Slovakia_TDT KHANH HOA" xfId="440"/>
    <cellStyle name="Dziesiętny [0]_Invoices2001Slovakia_TDT KHANH HOA" xfId="441"/>
    <cellStyle name="Dziesietny [0]_Invoices2001Slovakia_TDT KHANH HOA_Tong hop Cac tuyen(9-1-06)" xfId="442"/>
    <cellStyle name="Dziesiętny [0]_Invoices2001Slovakia_TDT KHANH HOA_Tong hop Cac tuyen(9-1-06)" xfId="443"/>
    <cellStyle name="Dziesietny [0]_Invoices2001Slovakia_TDT quangngai" xfId="444"/>
    <cellStyle name="Dziesiętny [0]_Invoices2001Slovakia_TDT quangngai" xfId="445"/>
    <cellStyle name="Dziesietny [0]_Invoices2001Slovakia_Tong hop Cac tuyen(9-1-06)" xfId="446"/>
    <cellStyle name="Dziesietny_Invoices2001Slovakia" xfId="447"/>
    <cellStyle name="Dziesiętny_Invoices2001Slovakia" xfId="448"/>
    <cellStyle name="Dziesietny_Invoices2001Slovakia_Book1" xfId="449"/>
    <cellStyle name="Dziesiętny_Invoices2001Slovakia_Book1" xfId="450"/>
    <cellStyle name="Dziesietny_Invoices2001Slovakia_Book1_Tong hop Cac tuyen(9-1-06)" xfId="451"/>
    <cellStyle name="Dziesiętny_Invoices2001Slovakia_Book1_Tong hop Cac tuyen(9-1-06)" xfId="452"/>
    <cellStyle name="Dziesietny_Invoices2001Slovakia_Indoor-BoQ-Electrical 18-08-08 Hung agian" xfId="453"/>
    <cellStyle name="Dziesiętny_Invoices2001Slovakia_Indoor-BoQ-Electrical 18-08-08 Hung agian" xfId="454"/>
    <cellStyle name="Dziesietny_Invoices2001Slovakia_KL K.C mat duong" xfId="455"/>
    <cellStyle name="Dziesiętny_Invoices2001Slovakia_Nhalamviec VTC(25-1-05)" xfId="456"/>
    <cellStyle name="Dziesietny_Invoices2001Slovakia_TDT KHANH HOA" xfId="457"/>
    <cellStyle name="Dziesiętny_Invoices2001Slovakia_TDT KHANH HOA" xfId="458"/>
    <cellStyle name="Dziesietny_Invoices2001Slovakia_TDT KHANH HOA_Tong hop Cac tuyen(9-1-06)" xfId="459"/>
    <cellStyle name="Dziesiętny_Invoices2001Slovakia_TDT KHANH HOA_Tong hop Cac tuyen(9-1-06)" xfId="460"/>
    <cellStyle name="Dziesietny_Invoices2001Slovakia_TDT quangngai" xfId="461"/>
    <cellStyle name="Dziesiętny_Invoices2001Slovakia_TDT quangngai" xfId="462"/>
    <cellStyle name="Dziesietny_Invoices2001Slovakia_Tong hop Cac tuyen(9-1-06)" xfId="463"/>
    <cellStyle name="e" xfId="464"/>
    <cellStyle name="Enter Currency (0)" xfId="465"/>
    <cellStyle name="Enter Currency (2)" xfId="466"/>
    <cellStyle name="Enter Units (0)" xfId="467"/>
    <cellStyle name="Enter Units (1)" xfId="468"/>
    <cellStyle name="Enter Units (2)" xfId="469"/>
    <cellStyle name="Entered" xfId="470"/>
    <cellStyle name="Euro" xfId="471"/>
    <cellStyle name="f" xfId="472"/>
    <cellStyle name="F2" xfId="473"/>
    <cellStyle name="F3" xfId="474"/>
    <cellStyle name="F4" xfId="475"/>
    <cellStyle name="F5" xfId="476"/>
    <cellStyle name="F6" xfId="477"/>
    <cellStyle name="F7" xfId="478"/>
    <cellStyle name="F8" xfId="479"/>
    <cellStyle name="Fill" xfId="480"/>
    <cellStyle name="Fixed" xfId="481"/>
    <cellStyle name="ƒp[ƒZƒ“ƒg_Asmp." xfId="482"/>
    <cellStyle name="GB?" xfId="483"/>
    <cellStyle name="GB?-Acctg" xfId="484"/>
    <cellStyle name="GB£" xfId="485"/>
    <cellStyle name="GB£-Acctg" xfId="486"/>
    <cellStyle name="General" xfId="487"/>
    <cellStyle name="GIA-MOI" xfId="488"/>
    <cellStyle name="Grey" xfId="489"/>
    <cellStyle name="ha" xfId="490"/>
    <cellStyle name="Head 1" xfId="491"/>
    <cellStyle name="HEADER" xfId="492"/>
    <cellStyle name="Header1" xfId="493"/>
    <cellStyle name="Header2" xfId="494"/>
    <cellStyle name="Heading" xfId="495"/>
    <cellStyle name="Heading No Underline" xfId="496"/>
    <cellStyle name="Heading With Underline" xfId="497"/>
    <cellStyle name="Heading1" xfId="498"/>
    <cellStyle name="Heading1 1" xfId="499"/>
    <cellStyle name="HEADING1_Bang KL chi tiet phan than" xfId="500"/>
    <cellStyle name="Heading2" xfId="501"/>
    <cellStyle name="HEADINGS" xfId="502"/>
    <cellStyle name="HEADINGSTOP" xfId="503"/>
    <cellStyle name="headoption" xfId="504"/>
    <cellStyle name="HIDE" xfId="505"/>
    <cellStyle name="Hoa-Scholl" xfId="506"/>
    <cellStyle name="Hyperlink 2" xfId="507"/>
    <cellStyle name="Input [yellow]" xfId="508"/>
    <cellStyle name="ke" xfId="509"/>
    <cellStyle name="KENGANG" xfId="510"/>
    <cellStyle name="khanh" xfId="511"/>
    <cellStyle name="KHUNG" xfId="512"/>
    <cellStyle name="KLBXUNG" xfId="513"/>
    <cellStyle name="Ledger 17 x 11 in" xfId="514"/>
    <cellStyle name="Ledger 17 x 11 in 2" xfId="515"/>
    <cellStyle name="Line" xfId="516"/>
    <cellStyle name="Link Currency (0)" xfId="517"/>
    <cellStyle name="Link Currency (2)" xfId="518"/>
    <cellStyle name="Link Units (0)" xfId="519"/>
    <cellStyle name="Link Units (1)" xfId="520"/>
    <cellStyle name="Link Units (2)" xfId="521"/>
    <cellStyle name="MainHead" xfId="522"/>
    <cellStyle name="MARK" xfId="523"/>
    <cellStyle name="Migliaia (0)_CALPREZZ" xfId="524"/>
    <cellStyle name="Migliaia_ PESO ELETTR." xfId="525"/>
    <cellStyle name="Millares [0]_Well Timing" xfId="526"/>
    <cellStyle name="Millares_Well Timing" xfId="527"/>
    <cellStyle name="Milliers [0]_      " xfId="528"/>
    <cellStyle name="Milliers_      " xfId="529"/>
    <cellStyle name="Model" xfId="530"/>
    <cellStyle name="moi" xfId="531"/>
    <cellStyle name="Moneda [0]_Well Timing" xfId="532"/>
    <cellStyle name="Moneda_Well Timing" xfId="533"/>
    <cellStyle name="Monétaire [0]_      " xfId="534"/>
    <cellStyle name="Monétaire_      " xfId="535"/>
    <cellStyle name="Mon彋aire [0]_!!!GO" xfId="536"/>
    <cellStyle name="Mon彋aire_!!!GO" xfId="537"/>
    <cellStyle name="n" xfId="538"/>
    <cellStyle name="n_Indoor-BoQ-Electrical 18-08-08 Hung agian" xfId="539"/>
    <cellStyle name="New" xfId="540"/>
    <cellStyle name="New Times Roman" xfId="541"/>
    <cellStyle name="no dec" xfId="542"/>
    <cellStyle name="ÑONVÒ" xfId="543"/>
    <cellStyle name="Normal" xfId="0" builtinId="0"/>
    <cellStyle name="Normal - Style1" xfId="544"/>
    <cellStyle name="Normal - 유형1" xfId="545"/>
    <cellStyle name="Normal 10" xfId="546"/>
    <cellStyle name="Normal 11" xfId="547"/>
    <cellStyle name="Normal 12" xfId="548"/>
    <cellStyle name="Normal 2" xfId="549"/>
    <cellStyle name="Normal 2 2" xfId="550"/>
    <cellStyle name="Normal 2 2 2" xfId="551"/>
    <cellStyle name="Normal 2 2 2 3" xfId="2"/>
    <cellStyle name="Normal 2 3" xfId="552"/>
    <cellStyle name="Normal 2 4" xfId="553"/>
    <cellStyle name="Normal 2 5" xfId="554"/>
    <cellStyle name="Normal 2 6" xfId="555"/>
    <cellStyle name="Normal 2 7" xfId="556"/>
    <cellStyle name="Normal 2_1512 Bieu mau kiem ke cu" xfId="557"/>
    <cellStyle name="Normal 3" xfId="558"/>
    <cellStyle name="Normal 4" xfId="559"/>
    <cellStyle name="Normal 5" xfId="560"/>
    <cellStyle name="Normal 6" xfId="561"/>
    <cellStyle name="Normal 7" xfId="562"/>
    <cellStyle name="Normal 8" xfId="563"/>
    <cellStyle name="Normal 8 2" xfId="564"/>
    <cellStyle name="Normal 9" xfId="565"/>
    <cellStyle name="Normal 9 2" xfId="566"/>
    <cellStyle name="Normal1" xfId="567"/>
    <cellStyle name="Normale_ PESO ELETTR." xfId="568"/>
    <cellStyle name="Normalny_Cennik obowiazuje od 06-08-2001 r (1)" xfId="569"/>
    <cellStyle name="Number" xfId="570"/>
    <cellStyle name="Number-Acctg" xfId="571"/>
    <cellStyle name="Number-Actg" xfId="572"/>
    <cellStyle name="Œ…‹æØ‚è [0.00]_!!!GO" xfId="573"/>
    <cellStyle name="Œ…‹æØ‚è_!!!GO" xfId="574"/>
    <cellStyle name="oft Excel]_x000d__x000a_Comment=open=/f ‚ðw’è‚·‚é‚ÆAƒ†[ƒU[’è‹`ŠÖ”‚ðŠÖ”“\‚è•t‚¯‚Ìˆê——‚É“o˜^‚·‚é‚±‚Æ‚ª‚Å‚«‚Ü‚·B_x000d__x000a_Maximized" xfId="575"/>
    <cellStyle name="oft Excel]_x000d__x000a_Comment=The open=/f lines load custom functions into the Paste Function list._x000d__x000a_Maximized=2_x000d__x000a_Basics=1_x000d__x000a_A" xfId="576"/>
    <cellStyle name="oft Excel]_x000d__x000a_Comment=The open=/f lines load custom functions into the Paste Function list._x000d__x000a_Maximized=3_x000d__x000a_Basics=1_x000d__x000a_A" xfId="577"/>
    <cellStyle name="omma [0]_Mktg Prog" xfId="578"/>
    <cellStyle name="ormal_Sheet1_1" xfId="579"/>
    <cellStyle name="paint" xfId="580"/>
    <cellStyle name="Pattern" xfId="581"/>
    <cellStyle name="Pct w/ Pts" xfId="582"/>
    <cellStyle name="Pct w/o Pts" xfId="583"/>
    <cellStyle name="per.style" xfId="584"/>
    <cellStyle name="Percent %" xfId="585"/>
    <cellStyle name="Percent % Long Underline" xfId="586"/>
    <cellStyle name="Percent %_22310 Draf Financial Statements - Hop nhat PDC" xfId="587"/>
    <cellStyle name="Percent (0)" xfId="588"/>
    <cellStyle name="Percent [0]" xfId="589"/>
    <cellStyle name="Percent [00]" xfId="590"/>
    <cellStyle name="Percent [2]" xfId="591"/>
    <cellStyle name="Percent 0.0%" xfId="592"/>
    <cellStyle name="Percent 0.0% Long Underline" xfId="593"/>
    <cellStyle name="Percent 0.0%_22310 Draf Financial Statements - Hop nhat PDC" xfId="594"/>
    <cellStyle name="Percent 0.00%" xfId="595"/>
    <cellStyle name="Percent 0.00% Long Underline" xfId="596"/>
    <cellStyle name="Percent 0.00%_22310 Draf Financial Statements - Hop nhat PDC" xfId="597"/>
    <cellStyle name="Percent 0.000%" xfId="598"/>
    <cellStyle name="Percent 0.000% Long Underline" xfId="599"/>
    <cellStyle name="Percent 0.000%_22310 Draf Financial Statements - Hop nhat PDC" xfId="600"/>
    <cellStyle name="Percent 2" xfId="601"/>
    <cellStyle name="Percent w/o%" xfId="602"/>
    <cellStyle name="Percent%" xfId="603"/>
    <cellStyle name="Percent[0]" xfId="604"/>
    <cellStyle name="Percent[2]" xfId="605"/>
    <cellStyle name="Percentage" xfId="606"/>
    <cellStyle name="Percent-Minus" xfId="607"/>
    <cellStyle name="PrePop Currency (0)" xfId="608"/>
    <cellStyle name="PrePop Currency (2)" xfId="609"/>
    <cellStyle name="PrePop Units (0)" xfId="610"/>
    <cellStyle name="PrePop Units (1)" xfId="611"/>
    <cellStyle name="PrePop Units (2)" xfId="612"/>
    <cellStyle name="pricing" xfId="613"/>
    <cellStyle name="PSChar" xfId="614"/>
    <cellStyle name="PSDate" xfId="615"/>
    <cellStyle name="PSDec" xfId="616"/>
    <cellStyle name="PSHeading" xfId="617"/>
    <cellStyle name="PSInt" xfId="618"/>
    <cellStyle name="PSSpacer" xfId="619"/>
    <cellStyle name="regstoresfromspecstores" xfId="620"/>
    <cellStyle name="Regular" xfId="621"/>
    <cellStyle name="RevList" xfId="622"/>
    <cellStyle name="s]_x000d__x000a_spooler=yes_x000d__x000a_load=_x000d__x000a_Beep=yes_x000d__x000a_NullPort=None_x000d__x000a_BorderWidth=3_x000d__x000a_CursorBlinkRate=1200_x000d__x000a_DoubleClickSpeed=452_x000d__x000a_Programs=co" xfId="623"/>
    <cellStyle name="SAPBEXaggData" xfId="624"/>
    <cellStyle name="SAPBEXaggDataEmph" xfId="625"/>
    <cellStyle name="SAPBEXaggItem" xfId="626"/>
    <cellStyle name="SAPBEXchaText" xfId="627"/>
    <cellStyle name="SAPBEXexcBad7" xfId="628"/>
    <cellStyle name="SAPBEXexcBad8" xfId="629"/>
    <cellStyle name="SAPBEXexcBad9" xfId="630"/>
    <cellStyle name="SAPBEXexcCritical4" xfId="631"/>
    <cellStyle name="SAPBEXexcCritical5" xfId="632"/>
    <cellStyle name="SAPBEXexcCritical6" xfId="633"/>
    <cellStyle name="SAPBEXexcGood1" xfId="634"/>
    <cellStyle name="SAPBEXexcGood2" xfId="635"/>
    <cellStyle name="SAPBEXexcGood3" xfId="636"/>
    <cellStyle name="SAPBEXfilterDrill" xfId="637"/>
    <cellStyle name="SAPBEXfilterItem" xfId="638"/>
    <cellStyle name="SAPBEXfilterText" xfId="639"/>
    <cellStyle name="SAPBEXformats" xfId="640"/>
    <cellStyle name="SAPBEXheaderItem" xfId="641"/>
    <cellStyle name="SAPBEXheaderText" xfId="642"/>
    <cellStyle name="SAPBEXresData" xfId="643"/>
    <cellStyle name="SAPBEXresDataEmph" xfId="644"/>
    <cellStyle name="SAPBEXresItem" xfId="645"/>
    <cellStyle name="SAPBEXstdData" xfId="646"/>
    <cellStyle name="SAPBEXstdDataEmph" xfId="647"/>
    <cellStyle name="SAPBEXstdItem" xfId="648"/>
    <cellStyle name="SAPBEXtitle" xfId="649"/>
    <cellStyle name="SAPBEXundefined" xfId="650"/>
    <cellStyle name="SHADEDSTORES" xfId="651"/>
    <cellStyle name="songuyen" xfId="652"/>
    <cellStyle name="specstores" xfId="653"/>
    <cellStyle name="STANDARD" xfId="654"/>
    <cellStyle name="style" xfId="655"/>
    <cellStyle name="Style 1" xfId="656"/>
    <cellStyle name="Style 2" xfId="657"/>
    <cellStyle name="SubHead" xfId="658"/>
    <cellStyle name="Subtotal" xfId="659"/>
    <cellStyle name="T" xfId="660"/>
    <cellStyle name="T_BaGianA" xfId="661"/>
    <cellStyle name="T_Bang KL chi tiet phan than" xfId="662"/>
    <cellStyle name="T_Bao cao kttb milk yomilkYAO-mien bac" xfId="663"/>
    <cellStyle name="T_Bao gia Bang ve sinh" xfId="664"/>
    <cellStyle name="T_bc_km_ngay" xfId="665"/>
    <cellStyle name="T_Book1" xfId="666"/>
    <cellStyle name="T_Book1_1" xfId="667"/>
    <cellStyle name="T_Book1_1_Book1" xfId="668"/>
    <cellStyle name="T_Book1_1_DADTCauYeu_(1)" xfId="669"/>
    <cellStyle name="T_Book1_1_DN5" xfId="670"/>
    <cellStyle name="T_Book1_1_DN8" xfId="671"/>
    <cellStyle name="T_Book1_2" xfId="672"/>
    <cellStyle name="T_Book1_2_Book1" xfId="673"/>
    <cellStyle name="T_Book1_2_DN5" xfId="674"/>
    <cellStyle name="T_Book1_2_DN8" xfId="675"/>
    <cellStyle name="T_Book1_3" xfId="676"/>
    <cellStyle name="T_Book1_4" xfId="677"/>
    <cellStyle name="T_Book1_Book1" xfId="678"/>
    <cellStyle name="T_Book1_Book1_Book1" xfId="679"/>
    <cellStyle name="T_Book1_DADTCauYeu_(1)" xfId="680"/>
    <cellStyle name="T_Book1_DN5" xfId="681"/>
    <cellStyle name="T_Book1_DN8" xfId="682"/>
    <cellStyle name="T_Book1_He thong nuoc sach N 102" xfId="683"/>
    <cellStyle name="T_Book1_He thong nuoc sach N 107" xfId="684"/>
    <cellStyle name="T_Book1_QT gia = H.D, k.lg = TT_BC-CC_Z113_13_27.10.07_Tuyen" xfId="685"/>
    <cellStyle name="T_Book1_QT_HT DCT_Z113-13_30-10-2007_Tuyen" xfId="686"/>
    <cellStyle name="T_Book1_Xay dung du toan" xfId="687"/>
    <cellStyle name="T_Cac bao cao TB  Milk-Yomilk-co Ke- CK 1-Vinh Thang" xfId="688"/>
    <cellStyle name="T_Cau1520+237" xfId="689"/>
    <cellStyle name="T_Cau1539+955-Thuong 29-11" xfId="690"/>
    <cellStyle name="T_Cau43+041(Ham1Cong)xong" xfId="691"/>
    <cellStyle name="T_CauvuotCoThanhKm44+501.94(m)" xfId="692"/>
    <cellStyle name="T_CDKT" xfId="693"/>
    <cellStyle name="T_cham diem Milk chu ky2-ANH MINH" xfId="694"/>
    <cellStyle name="T_cham trung bay ck 1 m.Bac milk co ke 2" xfId="695"/>
    <cellStyle name="T_cham trung bay yao smart milk ck 2 mien Bac" xfId="696"/>
    <cellStyle name="T_danh sach chua nop bcao trung bay sua chua  tinh den 1-3-06" xfId="697"/>
    <cellStyle name="T_Danh sach KH TB MilkYomilk Yao  Smart chu ky 2-Vinh Thang" xfId="698"/>
    <cellStyle name="T_Danh sach KH trung bay MilkYomilk co ke chu ky 2-Vinh Thang" xfId="699"/>
    <cellStyle name="T_DG Cat Ne_XB1" xfId="700"/>
    <cellStyle name="T_Don gia bo trai song to lich (Cau moi - duong 70)" xfId="701"/>
    <cellStyle name="T_Don gia bo trai song to lich (Cau moi - duong 70)_Bang KL chi tiet phan than" xfId="702"/>
    <cellStyle name="T_Don gia bo trai song to lich (Cau moi - duong 70)_Form for detail of steel" xfId="703"/>
    <cellStyle name="T_Don gia bo trai song to lich (Cau moi - duong 70)_IDJ - School type A" xfId="704"/>
    <cellStyle name="T_Don gia bo trai song to lich (Cau moi - duong 70)_Indoor-BoQ-Electrical 18-08-08 Hung agian" xfId="705"/>
    <cellStyle name="T_Don gia bo trai song to lich (Cau moi - duong 70)_Rebars taking off" xfId="706"/>
    <cellStyle name="T_Don gia bo trai song to lich (Cau moi - duong 70)_Sub.grade works" xfId="707"/>
    <cellStyle name="T_DSACH MILK YO MILK CK 2 M.BAC" xfId="708"/>
    <cellStyle name="T_DSKH Tbay Milk , Yomilk CK 2 Vu Thi Hanh" xfId="709"/>
    <cellStyle name="T_DT Khaosat DH (bo sung CSHK)." xfId="710"/>
    <cellStyle name="T_DUTOANDUONG" xfId="711"/>
    <cellStyle name="T_Form for detail of steel" xfId="712"/>
    <cellStyle name="T_form ton kho CK 2 tuan 8" xfId="713"/>
    <cellStyle name="T_He thong nuoc sach N 102" xfId="714"/>
    <cellStyle name="T_He thong nuoc sach N 107" xfId="715"/>
    <cellStyle name="T_IDJ - School type A" xfId="716"/>
    <cellStyle name="T_Indoor-BoQ-Electrical 18-08-08 Hung agian" xfId="717"/>
    <cellStyle name="T_K l.Duong" xfId="718"/>
    <cellStyle name="T_Khao satD1" xfId="719"/>
    <cellStyle name="T_KL39-40s" xfId="720"/>
    <cellStyle name="T_Ngo quyen tach MD" xfId="721"/>
    <cellStyle name="T_NHA DE XE 1" xfId="722"/>
    <cellStyle name="T_Nha lam viec 30.6" xfId="723"/>
    <cellStyle name="T_Ninh binh Flyover (1)" xfId="724"/>
    <cellStyle name="T_NPP Khanh Vinh Thai Nguyen - BC KTTB_CTrinh_TB__20_loc__Milk_Yomilk_CK1" xfId="725"/>
    <cellStyle name="T_QT_HT DCT_Z113-13_25-10-2007_Tuyen" xfId="726"/>
    <cellStyle name="T_QT_HT DCT_Z113-13_30-10-2007_Tuyen" xfId="727"/>
    <cellStyle name="T_Rebars taking off" xfId="728"/>
    <cellStyle name="T_Sheet1" xfId="729"/>
    <cellStyle name="T_sua chua cham trung bay  mien Bac" xfId="730"/>
    <cellStyle name="T_Sub.grade works" xfId="731"/>
    <cellStyle name="T_THKL" xfId="732"/>
    <cellStyle name="T_THKL_Book1" xfId="733"/>
    <cellStyle name="T_Thong ke" xfId="734"/>
    <cellStyle name="T_tien2004" xfId="735"/>
    <cellStyle name="T_Trung 1" xfId="736"/>
    <cellStyle name="T_Xay dung du toan" xfId="737"/>
    <cellStyle name="T_Xaydung1" xfId="738"/>
    <cellStyle name="Text Indent A" xfId="739"/>
    <cellStyle name="Text Indent B" xfId="740"/>
    <cellStyle name="Text Indent C" xfId="741"/>
    <cellStyle name="th" xfId="742"/>
    <cellStyle name="þ_x001d_" xfId="743"/>
    <cellStyle name="Thanh" xfId="744"/>
    <cellStyle name="þ_x001d_ð¤_x000c_¯þ_x0014__x000d_¨þU_x0001_À_x0004_ _x0015__x000f__x0001__x0001_" xfId="745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746"/>
    <cellStyle name="þ_x001d_ð·_x000c_æþ'_x000d_ßþU_x0001_Ø_x0005_ü_x0014__x0007__x0001__x0001_" xfId="747"/>
    <cellStyle name="þ_x001d_ðÇ%Uý—&amp;Hý9_x0008_Ÿ s_x000a__x0007__x0001__x0001_" xfId="748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749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1" xfId="750"/>
    <cellStyle name="þ_x001d_ðÇ%Uý—&amp;Hý9_x0008_Ÿ s_x000a__x0007__x0001__x0001__1512 Bieu mau kiem ke cu" xfId="751"/>
    <cellStyle name="þ_x001d_ðK_x000c_Fý_x001b__x000d_9ýU_x0001_Ð_x0008_¦)_x0007__x0001__x0001_" xfId="752"/>
    <cellStyle name="Tickmark" xfId="753"/>
    <cellStyle name="tttttt" xfId="754"/>
    <cellStyle name="Underline" xfId="755"/>
    <cellStyle name="Valuta (0)_CALPREZZ" xfId="756"/>
    <cellStyle name="Valuta_ PESO ELETTR." xfId="757"/>
    <cellStyle name="viet" xfId="758"/>
    <cellStyle name="viet2" xfId="759"/>
    <cellStyle name="VLB-GTKÕ" xfId="760"/>
    <cellStyle name="VN new romanNormal" xfId="761"/>
    <cellStyle name="Vn Time 13" xfId="762"/>
    <cellStyle name="Vn Time 14" xfId="763"/>
    <cellStyle name="VN time new roman" xfId="764"/>
    <cellStyle name="vn_time" xfId="765"/>
    <cellStyle name="vnbo" xfId="766"/>
    <cellStyle name="vnhead1" xfId="767"/>
    <cellStyle name="vnhead2" xfId="768"/>
    <cellStyle name="vnhead3" xfId="769"/>
    <cellStyle name="vnhead4" xfId="770"/>
    <cellStyle name="vntxt1" xfId="771"/>
    <cellStyle name="vntxt2" xfId="772"/>
    <cellStyle name="Währung [0]_68574_Materialbedarfsliste" xfId="773"/>
    <cellStyle name="Währung_68574_Materialbedarfsliste" xfId="774"/>
    <cellStyle name="Walutowy [0]_Invoices2001Slovakia" xfId="775"/>
    <cellStyle name="Walutowy_Invoices2001Slovakia" xfId="776"/>
    <cellStyle name="weekly" xfId="777"/>
    <cellStyle name="X" xfId="778"/>
    <cellStyle name="xan1" xfId="779"/>
    <cellStyle name="XComma" xfId="780"/>
    <cellStyle name="XComma 0.0" xfId="781"/>
    <cellStyle name="XComma 0.00" xfId="782"/>
    <cellStyle name="XComma 0.000" xfId="783"/>
    <cellStyle name="XCurrency" xfId="784"/>
    <cellStyle name="XCurrency 0.0" xfId="785"/>
    <cellStyle name="XCurrency 0.00" xfId="786"/>
    <cellStyle name="XCurrency 0.000" xfId="787"/>
    <cellStyle name="xuan" xfId="788"/>
    <cellStyle name="Yen" xfId="789"/>
    <cellStyle name="Yen-Acctg" xfId="790"/>
    <cellStyle name="Yen-Actg" xfId="791"/>
    <cellStyle name="yenblue" xfId="792"/>
    <cellStyle name="δSheet1" xfId="793"/>
    <cellStyle name="δSource Var Margin" xfId="794"/>
    <cellStyle name="δtate" xfId="795"/>
    <cellStyle name="δVolume (5-12)" xfId="796"/>
    <cellStyle name="δVolume Model" xfId="797"/>
    <cellStyle name="เครื่องหมายสกุลเงิน [0]_FTC_OFFER" xfId="798"/>
    <cellStyle name="เครื่องหมายสกุลเงิน_FTC_OFFER" xfId="799"/>
    <cellStyle name="ปกติ_FTC_OFFER" xfId="800"/>
    <cellStyle name=" [0.00]_ Att. 1- Cover" xfId="801"/>
    <cellStyle name="_ Att. 1- Cover" xfId="802"/>
    <cellStyle name="?_ Att. 1- Cover" xfId="803"/>
    <cellStyle name="똿뗦먛귟 [0.00]_PRODUCT DETAIL Q1" xfId="804"/>
    <cellStyle name="똿뗦먛귟_PRODUCT DETAIL Q1" xfId="805"/>
    <cellStyle name="믅됞 [0.00]_PRODUCT DETAIL Q1" xfId="806"/>
    <cellStyle name="믅됞_PRODUCT DETAIL Q1" xfId="807"/>
    <cellStyle name="백분율_95" xfId="808"/>
    <cellStyle name="뷭?_BOOKSHIP" xfId="809"/>
    <cellStyle name="콤맀_Sheet1_총괄표 (수출입) (2)" xfId="810"/>
    <cellStyle name="콤마 [ - 유형1" xfId="811"/>
    <cellStyle name="콤마 [ - 유형2" xfId="812"/>
    <cellStyle name="콤마 [ - 유형3" xfId="813"/>
    <cellStyle name="콤마 [ - 유형4" xfId="814"/>
    <cellStyle name="콤마 [ - 유형5" xfId="815"/>
    <cellStyle name="콤마 [ - 유형6" xfId="816"/>
    <cellStyle name="콤마 [ - 유형7" xfId="817"/>
    <cellStyle name="콤마 [ - 유형8" xfId="818"/>
    <cellStyle name="콤마 [0]_ 비목별 월별기술 " xfId="819"/>
    <cellStyle name="콤마_ 비목별 월별기술 " xfId="820"/>
    <cellStyle name="통화 [0]_1202" xfId="821"/>
    <cellStyle name="통화_1202" xfId="822"/>
    <cellStyle name="표섀_변경(최종)" xfId="823"/>
    <cellStyle name="표준_(정보부문)월별인원계획" xfId="824"/>
    <cellStyle name="一般_00Q3902REV.1" xfId="825"/>
    <cellStyle name="仟cc" xfId="826"/>
    <cellStyle name="北02" xfId="827"/>
    <cellStyle name="北cover1 (2)" xfId="828"/>
    <cellStyle name="北Sheet1" xfId="829"/>
    <cellStyle name="北Source Var Margin" xfId="830"/>
    <cellStyle name="北tate" xfId="831"/>
    <cellStyle name="北Volume (5-12)" xfId="832"/>
    <cellStyle name="北Volume Model" xfId="833"/>
    <cellStyle name="千分位[0]_00Q3902REV.1" xfId="834"/>
    <cellStyle name="千分位_00Q3902REV.1" xfId="835"/>
    <cellStyle name="未定義" xfId="836"/>
    <cellStyle name="桁区切り [0.00]_List-dwg瑩畳䵜楡" xfId="837"/>
    <cellStyle name="桁区切り_08-00 NET Summary" xfId="838"/>
    <cellStyle name="標準_05-12 Requirment by Client" xfId="839"/>
    <cellStyle name="貨幣 [0]_00Q3902REV.1" xfId="840"/>
    <cellStyle name="貨幣[0]_1997 Indicator " xfId="841"/>
    <cellStyle name="貨幣_00Q3902REV.1" xfId="842"/>
    <cellStyle name="通貨 [0.00]_List-dwgwg" xfId="843"/>
    <cellStyle name="通貨_List-dwgis" xfId="844"/>
    <cellStyle name="非表示" xfId="84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9"/>
  <sheetViews>
    <sheetView topLeftCell="A202" workbookViewId="0">
      <selection activeCell="E215" sqref="E215"/>
    </sheetView>
  </sheetViews>
  <sheetFormatPr defaultRowHeight="11.25"/>
  <cols>
    <col min="1" max="1" width="5" style="47" customWidth="1"/>
    <col min="2" max="2" width="14.7109375" style="5" customWidth="1"/>
    <col min="3" max="3" width="27.28515625" style="5" customWidth="1"/>
    <col min="4" max="4" width="8.7109375" style="5" customWidth="1"/>
    <col min="5" max="5" width="18" style="49" customWidth="1"/>
    <col min="6" max="6" width="12.7109375" style="49" customWidth="1"/>
    <col min="7" max="7" width="12.7109375" style="5" customWidth="1"/>
    <col min="8" max="8" width="12.5703125" style="52" customWidth="1"/>
    <col min="9" max="9" width="14" style="52" bestFit="1" customWidth="1"/>
    <col min="10" max="10" width="11.28515625" style="52" customWidth="1"/>
    <col min="11" max="11" width="9.85546875" style="5" customWidth="1"/>
    <col min="12" max="16384" width="9.140625" style="5"/>
  </cols>
  <sheetData>
    <row r="1" spans="1:11" ht="20.25">
      <c r="A1" s="1"/>
      <c r="B1" s="2"/>
      <c r="C1" s="2" t="s">
        <v>0</v>
      </c>
      <c r="D1" s="2"/>
      <c r="E1" s="3"/>
      <c r="F1" s="3"/>
      <c r="G1" s="2"/>
      <c r="H1" s="4"/>
      <c r="I1" s="4"/>
      <c r="J1" s="4"/>
      <c r="K1" s="2"/>
    </row>
    <row r="3" spans="1:11" s="10" customFormat="1" ht="22.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9" t="s">
        <v>10</v>
      </c>
      <c r="K3" s="6" t="s">
        <v>11</v>
      </c>
    </row>
    <row r="4" spans="1:11" s="10" customFormat="1">
      <c r="A4" s="6" t="s">
        <v>12</v>
      </c>
      <c r="B4" s="6" t="s">
        <v>13</v>
      </c>
      <c r="C4" s="6"/>
      <c r="D4" s="7"/>
      <c r="E4" s="7"/>
      <c r="F4" s="7"/>
      <c r="G4" s="7"/>
      <c r="H4" s="8"/>
      <c r="I4" s="8"/>
      <c r="J4" s="9"/>
      <c r="K4" s="6"/>
    </row>
    <row r="5" spans="1:11" s="10" customFormat="1">
      <c r="A5" s="6" t="s">
        <v>14</v>
      </c>
      <c r="B5" s="60" t="s">
        <v>15</v>
      </c>
      <c r="C5" s="61"/>
      <c r="D5" s="6"/>
      <c r="E5" s="7"/>
      <c r="F5" s="7"/>
      <c r="G5" s="6"/>
      <c r="H5" s="8"/>
      <c r="I5" s="8"/>
      <c r="J5" s="8"/>
      <c r="K5" s="6"/>
    </row>
    <row r="6" spans="1:11" ht="22.5">
      <c r="A6" s="11">
        <v>1</v>
      </c>
      <c r="B6" s="12" t="s">
        <v>16</v>
      </c>
      <c r="C6" s="13" t="s">
        <v>17</v>
      </c>
      <c r="D6" s="14">
        <v>1</v>
      </c>
      <c r="E6" s="15" t="s">
        <v>18</v>
      </c>
      <c r="F6" s="16" t="s">
        <v>19</v>
      </c>
      <c r="G6" s="17" t="s">
        <v>20</v>
      </c>
      <c r="H6" s="18">
        <v>2864245</v>
      </c>
      <c r="I6" s="18">
        <v>2864245</v>
      </c>
      <c r="J6" s="18">
        <v>0</v>
      </c>
      <c r="K6" s="17" t="s">
        <v>21</v>
      </c>
    </row>
    <row r="7" spans="1:11" ht="22.5">
      <c r="A7" s="11">
        <v>2</v>
      </c>
      <c r="B7" s="12" t="s">
        <v>22</v>
      </c>
      <c r="C7" s="13" t="s">
        <v>17</v>
      </c>
      <c r="D7" s="14">
        <v>1</v>
      </c>
      <c r="E7" s="15" t="s">
        <v>18</v>
      </c>
      <c r="F7" s="16" t="s">
        <v>19</v>
      </c>
      <c r="G7" s="17" t="s">
        <v>20</v>
      </c>
      <c r="H7" s="18">
        <v>2864245</v>
      </c>
      <c r="I7" s="18">
        <v>2864245</v>
      </c>
      <c r="J7" s="18">
        <v>0</v>
      </c>
      <c r="K7" s="17" t="s">
        <v>21</v>
      </c>
    </row>
    <row r="8" spans="1:11" ht="22.5">
      <c r="A8" s="11">
        <v>3</v>
      </c>
      <c r="B8" s="19" t="s">
        <v>23</v>
      </c>
      <c r="C8" s="19" t="s">
        <v>24</v>
      </c>
      <c r="D8" s="14">
        <v>1</v>
      </c>
      <c r="E8" s="19" t="s">
        <v>18</v>
      </c>
      <c r="F8" s="19" t="s">
        <v>25</v>
      </c>
      <c r="G8" s="17" t="s">
        <v>26</v>
      </c>
      <c r="H8" s="18">
        <v>3150000</v>
      </c>
      <c r="I8" s="18">
        <v>3150000</v>
      </c>
      <c r="J8" s="18">
        <v>0</v>
      </c>
      <c r="K8" s="17" t="s">
        <v>21</v>
      </c>
    </row>
    <row r="9" spans="1:11" ht="22.5">
      <c r="A9" s="11">
        <v>4</v>
      </c>
      <c r="B9" s="19" t="s">
        <v>27</v>
      </c>
      <c r="C9" s="19" t="s">
        <v>28</v>
      </c>
      <c r="D9" s="14">
        <v>1</v>
      </c>
      <c r="E9" s="19" t="s">
        <v>18</v>
      </c>
      <c r="F9" s="19" t="s">
        <v>25</v>
      </c>
      <c r="G9" s="17" t="s">
        <v>29</v>
      </c>
      <c r="H9" s="18">
        <v>3008250</v>
      </c>
      <c r="I9" s="18">
        <v>3008250</v>
      </c>
      <c r="J9" s="18">
        <v>0</v>
      </c>
      <c r="K9" s="17" t="s">
        <v>21</v>
      </c>
    </row>
    <row r="10" spans="1:11" ht="22.5">
      <c r="A10" s="11">
        <v>5</v>
      </c>
      <c r="B10" s="19" t="s">
        <v>30</v>
      </c>
      <c r="C10" s="19" t="s">
        <v>31</v>
      </c>
      <c r="D10" s="14">
        <v>1</v>
      </c>
      <c r="E10" s="19" t="s">
        <v>18</v>
      </c>
      <c r="F10" s="19" t="s">
        <v>25</v>
      </c>
      <c r="G10" s="17" t="s">
        <v>32</v>
      </c>
      <c r="H10" s="18">
        <v>3150000</v>
      </c>
      <c r="I10" s="18">
        <v>3150000</v>
      </c>
      <c r="J10" s="18">
        <v>0</v>
      </c>
      <c r="K10" s="17" t="s">
        <v>21</v>
      </c>
    </row>
    <row r="11" spans="1:11" ht="22.5">
      <c r="A11" s="11">
        <v>6</v>
      </c>
      <c r="B11" s="19" t="s">
        <v>33</v>
      </c>
      <c r="C11" s="19" t="s">
        <v>34</v>
      </c>
      <c r="D11" s="14">
        <v>1</v>
      </c>
      <c r="E11" s="19" t="s">
        <v>18</v>
      </c>
      <c r="F11" s="19" t="s">
        <v>19</v>
      </c>
      <c r="G11" s="17" t="s">
        <v>35</v>
      </c>
      <c r="H11" s="18">
        <v>3190000</v>
      </c>
      <c r="I11" s="18">
        <v>3190000</v>
      </c>
      <c r="J11" s="18">
        <v>0</v>
      </c>
      <c r="K11" s="17" t="s">
        <v>21</v>
      </c>
    </row>
    <row r="12" spans="1:11" ht="22.5">
      <c r="A12" s="11">
        <v>7</v>
      </c>
      <c r="B12" s="19" t="s">
        <v>36</v>
      </c>
      <c r="C12" s="19" t="s">
        <v>37</v>
      </c>
      <c r="D12" s="14">
        <v>1</v>
      </c>
      <c r="E12" s="19" t="s">
        <v>18</v>
      </c>
      <c r="F12" s="19" t="s">
        <v>19</v>
      </c>
      <c r="G12" s="17" t="s">
        <v>38</v>
      </c>
      <c r="H12" s="18">
        <v>3184237</v>
      </c>
      <c r="I12" s="18">
        <v>3184237</v>
      </c>
      <c r="J12" s="18">
        <v>0</v>
      </c>
      <c r="K12" s="17" t="s">
        <v>21</v>
      </c>
    </row>
    <row r="13" spans="1:11" ht="22.5">
      <c r="A13" s="11">
        <v>8</v>
      </c>
      <c r="B13" s="19" t="s">
        <v>39</v>
      </c>
      <c r="C13" s="19" t="s">
        <v>40</v>
      </c>
      <c r="D13" s="14">
        <v>1</v>
      </c>
      <c r="E13" s="19" t="s">
        <v>18</v>
      </c>
      <c r="F13" s="19" t="s">
        <v>19</v>
      </c>
      <c r="G13" s="17" t="s">
        <v>20</v>
      </c>
      <c r="H13" s="18">
        <v>2864245</v>
      </c>
      <c r="I13" s="18">
        <v>2864245</v>
      </c>
      <c r="J13" s="18">
        <v>0</v>
      </c>
      <c r="K13" s="17" t="s">
        <v>21</v>
      </c>
    </row>
    <row r="14" spans="1:11" ht="22.5">
      <c r="A14" s="11">
        <v>9</v>
      </c>
      <c r="B14" s="19" t="s">
        <v>41</v>
      </c>
      <c r="C14" s="19" t="s">
        <v>42</v>
      </c>
      <c r="D14" s="14">
        <v>1</v>
      </c>
      <c r="E14" s="19" t="s">
        <v>18</v>
      </c>
      <c r="F14" s="19" t="s">
        <v>25</v>
      </c>
      <c r="G14" s="17" t="s">
        <v>43</v>
      </c>
      <c r="H14" s="18">
        <v>3980000</v>
      </c>
      <c r="I14" s="18">
        <v>3980000</v>
      </c>
      <c r="J14" s="18">
        <v>0</v>
      </c>
      <c r="K14" s="17" t="s">
        <v>21</v>
      </c>
    </row>
    <row r="15" spans="1:11" ht="22.5">
      <c r="A15" s="11">
        <v>10</v>
      </c>
      <c r="B15" s="19" t="s">
        <v>44</v>
      </c>
      <c r="C15" s="19" t="s">
        <v>45</v>
      </c>
      <c r="D15" s="14">
        <v>1</v>
      </c>
      <c r="E15" s="19" t="s">
        <v>18</v>
      </c>
      <c r="F15" s="19" t="s">
        <v>25</v>
      </c>
      <c r="G15" s="17" t="s">
        <v>26</v>
      </c>
      <c r="H15" s="18">
        <v>3150000</v>
      </c>
      <c r="I15" s="18">
        <v>3150000</v>
      </c>
      <c r="J15" s="18">
        <v>0</v>
      </c>
      <c r="K15" s="17" t="s">
        <v>21</v>
      </c>
    </row>
    <row r="16" spans="1:11" ht="22.5">
      <c r="A16" s="11">
        <v>11</v>
      </c>
      <c r="B16" s="19" t="s">
        <v>46</v>
      </c>
      <c r="C16" s="19" t="s">
        <v>47</v>
      </c>
      <c r="D16" s="14">
        <v>1</v>
      </c>
      <c r="E16" s="19" t="s">
        <v>18</v>
      </c>
      <c r="F16" s="19" t="s">
        <v>19</v>
      </c>
      <c r="G16" s="17" t="s">
        <v>43</v>
      </c>
      <c r="H16" s="18">
        <v>3980000</v>
      </c>
      <c r="I16" s="18">
        <v>3980000</v>
      </c>
      <c r="J16" s="18">
        <v>0</v>
      </c>
      <c r="K16" s="17" t="s">
        <v>21</v>
      </c>
    </row>
    <row r="17" spans="1:11" ht="22.5">
      <c r="A17" s="11">
        <v>12</v>
      </c>
      <c r="B17" s="19" t="s">
        <v>48</v>
      </c>
      <c r="C17" s="19" t="s">
        <v>49</v>
      </c>
      <c r="D17" s="14">
        <v>1</v>
      </c>
      <c r="E17" s="19" t="s">
        <v>18</v>
      </c>
      <c r="F17" s="19" t="s">
        <v>25</v>
      </c>
      <c r="G17" s="17" t="s">
        <v>50</v>
      </c>
      <c r="H17" s="18">
        <v>7034500</v>
      </c>
      <c r="I17" s="18">
        <v>7034500</v>
      </c>
      <c r="J17" s="18">
        <v>0</v>
      </c>
      <c r="K17" s="17" t="s">
        <v>21</v>
      </c>
    </row>
    <row r="18" spans="1:11" ht="33.75">
      <c r="A18" s="11">
        <v>13</v>
      </c>
      <c r="B18" s="19" t="s">
        <v>51</v>
      </c>
      <c r="C18" s="19" t="s">
        <v>52</v>
      </c>
      <c r="D18" s="14">
        <v>1</v>
      </c>
      <c r="E18" s="19" t="s">
        <v>53</v>
      </c>
      <c r="F18" s="19" t="s">
        <v>25</v>
      </c>
      <c r="G18" s="17" t="s">
        <v>54</v>
      </c>
      <c r="H18" s="18">
        <v>7320500</v>
      </c>
      <c r="I18" s="18">
        <v>7320500</v>
      </c>
      <c r="J18" s="18">
        <v>0</v>
      </c>
      <c r="K18" s="17" t="s">
        <v>21</v>
      </c>
    </row>
    <row r="19" spans="1:11" ht="22.5">
      <c r="A19" s="11">
        <v>14</v>
      </c>
      <c r="B19" s="19" t="s">
        <v>55</v>
      </c>
      <c r="C19" s="19" t="s">
        <v>52</v>
      </c>
      <c r="D19" s="14">
        <v>1</v>
      </c>
      <c r="E19" s="19" t="s">
        <v>18</v>
      </c>
      <c r="F19" s="19" t="s">
        <v>25</v>
      </c>
      <c r="G19" s="17" t="s">
        <v>54</v>
      </c>
      <c r="H19" s="18">
        <v>7320500</v>
      </c>
      <c r="I19" s="18">
        <v>7320500</v>
      </c>
      <c r="J19" s="18">
        <v>0</v>
      </c>
      <c r="K19" s="17" t="s">
        <v>21</v>
      </c>
    </row>
    <row r="20" spans="1:11" ht="22.5">
      <c r="A20" s="11">
        <v>15</v>
      </c>
      <c r="B20" s="19" t="s">
        <v>56</v>
      </c>
      <c r="C20" s="19" t="s">
        <v>57</v>
      </c>
      <c r="D20" s="14">
        <v>1</v>
      </c>
      <c r="E20" s="19" t="s">
        <v>18</v>
      </c>
      <c r="F20" s="19" t="s">
        <v>25</v>
      </c>
      <c r="G20" s="17" t="s">
        <v>58</v>
      </c>
      <c r="H20" s="18">
        <v>3413169</v>
      </c>
      <c r="I20" s="18">
        <v>3413169</v>
      </c>
      <c r="J20" s="18">
        <v>0</v>
      </c>
      <c r="K20" s="17" t="s">
        <v>21</v>
      </c>
    </row>
    <row r="21" spans="1:11" ht="22.5">
      <c r="A21" s="11">
        <v>16</v>
      </c>
      <c r="B21" s="19" t="s">
        <v>59</v>
      </c>
      <c r="C21" s="19" t="s">
        <v>60</v>
      </c>
      <c r="D21" s="14">
        <v>1</v>
      </c>
      <c r="E21" s="19" t="s">
        <v>18</v>
      </c>
      <c r="F21" s="19" t="s">
        <v>25</v>
      </c>
      <c r="G21" s="17" t="s">
        <v>32</v>
      </c>
      <c r="H21" s="18">
        <v>14800000</v>
      </c>
      <c r="I21" s="18">
        <v>14800000</v>
      </c>
      <c r="J21" s="18">
        <v>0</v>
      </c>
      <c r="K21" s="17" t="s">
        <v>21</v>
      </c>
    </row>
    <row r="22" spans="1:11" ht="22.5">
      <c r="A22" s="11">
        <v>17</v>
      </c>
      <c r="B22" s="19" t="s">
        <v>61</v>
      </c>
      <c r="C22" s="19" t="s">
        <v>62</v>
      </c>
      <c r="D22" s="14">
        <v>1</v>
      </c>
      <c r="E22" s="19" t="s">
        <v>18</v>
      </c>
      <c r="F22" s="19" t="s">
        <v>25</v>
      </c>
      <c r="G22" s="17" t="s">
        <v>20</v>
      </c>
      <c r="H22" s="18">
        <v>4434960</v>
      </c>
      <c r="I22" s="18">
        <v>4434960</v>
      </c>
      <c r="J22" s="18">
        <v>0</v>
      </c>
      <c r="K22" s="17" t="s">
        <v>21</v>
      </c>
    </row>
    <row r="23" spans="1:11" ht="22.5">
      <c r="A23" s="11">
        <v>18</v>
      </c>
      <c r="B23" s="19" t="s">
        <v>63</v>
      </c>
      <c r="C23" s="19" t="s">
        <v>64</v>
      </c>
      <c r="D23" s="14">
        <v>1</v>
      </c>
      <c r="E23" s="19" t="s">
        <v>18</v>
      </c>
      <c r="F23" s="19" t="s">
        <v>25</v>
      </c>
      <c r="G23" s="17" t="s">
        <v>20</v>
      </c>
      <c r="H23" s="18">
        <v>4434960</v>
      </c>
      <c r="I23" s="18">
        <v>4434960</v>
      </c>
      <c r="J23" s="18">
        <v>0</v>
      </c>
      <c r="K23" s="17" t="s">
        <v>21</v>
      </c>
    </row>
    <row r="24" spans="1:11" ht="22.5">
      <c r="A24" s="11">
        <v>19</v>
      </c>
      <c r="B24" s="19" t="s">
        <v>65</v>
      </c>
      <c r="C24" s="19" t="s">
        <v>66</v>
      </c>
      <c r="D24" s="14">
        <v>1</v>
      </c>
      <c r="E24" s="19" t="s">
        <v>18</v>
      </c>
      <c r="F24" s="19" t="s">
        <v>25</v>
      </c>
      <c r="G24" s="17" t="s">
        <v>67</v>
      </c>
      <c r="H24" s="18">
        <v>4900000</v>
      </c>
      <c r="I24" s="18">
        <v>4900000</v>
      </c>
      <c r="J24" s="18">
        <v>0</v>
      </c>
      <c r="K24" s="17" t="s">
        <v>21</v>
      </c>
    </row>
    <row r="25" spans="1:11" ht="22.5">
      <c r="A25" s="11">
        <v>20</v>
      </c>
      <c r="B25" s="19" t="s">
        <v>68</v>
      </c>
      <c r="C25" s="19" t="s">
        <v>66</v>
      </c>
      <c r="D25" s="14">
        <v>1</v>
      </c>
      <c r="E25" s="19" t="s">
        <v>18</v>
      </c>
      <c r="F25" s="19" t="s">
        <v>19</v>
      </c>
      <c r="G25" s="17" t="s">
        <v>67</v>
      </c>
      <c r="H25" s="18">
        <v>4900000</v>
      </c>
      <c r="I25" s="18">
        <v>4900000</v>
      </c>
      <c r="J25" s="18">
        <v>0</v>
      </c>
      <c r="K25" s="17" t="s">
        <v>21</v>
      </c>
    </row>
    <row r="26" spans="1:11" ht="22.5">
      <c r="A26" s="11">
        <v>21</v>
      </c>
      <c r="B26" s="19" t="s">
        <v>69</v>
      </c>
      <c r="C26" s="19" t="s">
        <v>70</v>
      </c>
      <c r="D26" s="14">
        <v>1</v>
      </c>
      <c r="E26" s="19" t="s">
        <v>18</v>
      </c>
      <c r="F26" s="19" t="s">
        <v>25</v>
      </c>
      <c r="G26" s="17" t="s">
        <v>35</v>
      </c>
      <c r="H26" s="18">
        <v>4950000</v>
      </c>
      <c r="I26" s="18">
        <v>4950000</v>
      </c>
      <c r="J26" s="18">
        <v>0</v>
      </c>
      <c r="K26" s="17" t="s">
        <v>21</v>
      </c>
    </row>
    <row r="27" spans="1:11" ht="22.5">
      <c r="A27" s="11">
        <v>22</v>
      </c>
      <c r="B27" s="19" t="s">
        <v>71</v>
      </c>
      <c r="C27" s="19" t="s">
        <v>37</v>
      </c>
      <c r="D27" s="14">
        <v>1</v>
      </c>
      <c r="E27" s="19" t="s">
        <v>72</v>
      </c>
      <c r="F27" s="19" t="s">
        <v>25</v>
      </c>
      <c r="G27" s="17" t="s">
        <v>38</v>
      </c>
      <c r="H27" s="18">
        <v>3184237</v>
      </c>
      <c r="I27" s="18">
        <v>3184237</v>
      </c>
      <c r="J27" s="18">
        <v>0</v>
      </c>
      <c r="K27" s="17" t="s">
        <v>21</v>
      </c>
    </row>
    <row r="28" spans="1:11" ht="22.5">
      <c r="A28" s="11">
        <v>23</v>
      </c>
      <c r="B28" s="19" t="s">
        <v>73</v>
      </c>
      <c r="C28" s="19" t="s">
        <v>74</v>
      </c>
      <c r="D28" s="14">
        <v>1</v>
      </c>
      <c r="E28" s="19" t="s">
        <v>18</v>
      </c>
      <c r="F28" s="19" t="s">
        <v>19</v>
      </c>
      <c r="G28" s="17" t="s">
        <v>58</v>
      </c>
      <c r="H28" s="18">
        <v>3413169</v>
      </c>
      <c r="I28" s="18">
        <v>3413169</v>
      </c>
      <c r="J28" s="18">
        <v>0</v>
      </c>
      <c r="K28" s="17" t="s">
        <v>21</v>
      </c>
    </row>
    <row r="29" spans="1:11" ht="22.5">
      <c r="A29" s="11">
        <v>24</v>
      </c>
      <c r="B29" s="19" t="s">
        <v>75</v>
      </c>
      <c r="C29" s="19" t="s">
        <v>49</v>
      </c>
      <c r="D29" s="14">
        <v>1</v>
      </c>
      <c r="E29" s="19" t="s">
        <v>76</v>
      </c>
      <c r="F29" s="19" t="s">
        <v>25</v>
      </c>
      <c r="G29" s="17" t="s">
        <v>77</v>
      </c>
      <c r="H29" s="18">
        <v>6985000</v>
      </c>
      <c r="I29" s="18">
        <v>6985000</v>
      </c>
      <c r="J29" s="18">
        <v>0</v>
      </c>
      <c r="K29" s="17" t="s">
        <v>21</v>
      </c>
    </row>
    <row r="30" spans="1:11" ht="22.5">
      <c r="A30" s="11">
        <v>25</v>
      </c>
      <c r="B30" s="19" t="s">
        <v>78</v>
      </c>
      <c r="C30" s="19" t="s">
        <v>37</v>
      </c>
      <c r="D30" s="14">
        <v>1</v>
      </c>
      <c r="E30" s="19" t="s">
        <v>79</v>
      </c>
      <c r="F30" s="19" t="s">
        <v>19</v>
      </c>
      <c r="G30" s="17" t="s">
        <v>38</v>
      </c>
      <c r="H30" s="18">
        <v>3184237</v>
      </c>
      <c r="I30" s="18">
        <v>3184237</v>
      </c>
      <c r="J30" s="18">
        <v>0</v>
      </c>
      <c r="K30" s="17" t="s">
        <v>21</v>
      </c>
    </row>
    <row r="31" spans="1:11" ht="22.5">
      <c r="A31" s="11">
        <v>26</v>
      </c>
      <c r="B31" s="19" t="s">
        <v>80</v>
      </c>
      <c r="C31" s="19" t="s">
        <v>37</v>
      </c>
      <c r="D31" s="14">
        <v>1</v>
      </c>
      <c r="E31" s="19" t="s">
        <v>18</v>
      </c>
      <c r="F31" s="19" t="s">
        <v>19</v>
      </c>
      <c r="G31" s="17" t="s">
        <v>38</v>
      </c>
      <c r="H31" s="18">
        <v>3184237</v>
      </c>
      <c r="I31" s="18">
        <v>3184237</v>
      </c>
      <c r="J31" s="18">
        <v>0</v>
      </c>
      <c r="K31" s="17" t="s">
        <v>21</v>
      </c>
    </row>
    <row r="32" spans="1:11" ht="22.5">
      <c r="A32" s="11">
        <v>27</v>
      </c>
      <c r="B32" s="19" t="s">
        <v>81</v>
      </c>
      <c r="C32" s="19" t="s">
        <v>74</v>
      </c>
      <c r="D32" s="14">
        <v>1</v>
      </c>
      <c r="E32" s="19" t="s">
        <v>18</v>
      </c>
      <c r="F32" s="19" t="s">
        <v>25</v>
      </c>
      <c r="G32" s="17" t="s">
        <v>58</v>
      </c>
      <c r="H32" s="18">
        <v>3413169</v>
      </c>
      <c r="I32" s="18">
        <v>3413169</v>
      </c>
      <c r="J32" s="18">
        <v>0</v>
      </c>
      <c r="K32" s="17" t="s">
        <v>21</v>
      </c>
    </row>
    <row r="33" spans="1:11" ht="22.5">
      <c r="A33" s="11">
        <v>28</v>
      </c>
      <c r="B33" s="19" t="s">
        <v>82</v>
      </c>
      <c r="C33" s="19" t="s">
        <v>57</v>
      </c>
      <c r="D33" s="14">
        <v>1</v>
      </c>
      <c r="E33" s="19" t="s">
        <v>18</v>
      </c>
      <c r="F33" s="19" t="s">
        <v>19</v>
      </c>
      <c r="G33" s="17" t="s">
        <v>58</v>
      </c>
      <c r="H33" s="18">
        <v>3413169</v>
      </c>
      <c r="I33" s="18">
        <v>3413169</v>
      </c>
      <c r="J33" s="18">
        <v>0</v>
      </c>
      <c r="K33" s="17" t="s">
        <v>21</v>
      </c>
    </row>
    <row r="34" spans="1:11" ht="22.5">
      <c r="A34" s="11">
        <v>29</v>
      </c>
      <c r="B34" s="19" t="s">
        <v>83</v>
      </c>
      <c r="C34" s="19" t="s">
        <v>37</v>
      </c>
      <c r="D34" s="14">
        <v>1</v>
      </c>
      <c r="E34" s="19" t="s">
        <v>18</v>
      </c>
      <c r="F34" s="19" t="s">
        <v>19</v>
      </c>
      <c r="G34" s="17" t="s">
        <v>38</v>
      </c>
      <c r="H34" s="18">
        <v>3184237</v>
      </c>
      <c r="I34" s="18">
        <v>3184237</v>
      </c>
      <c r="J34" s="18">
        <v>0</v>
      </c>
      <c r="K34" s="17" t="s">
        <v>21</v>
      </c>
    </row>
    <row r="35" spans="1:11" ht="22.5">
      <c r="A35" s="11">
        <v>30</v>
      </c>
      <c r="B35" s="19" t="s">
        <v>84</v>
      </c>
      <c r="C35" s="19" t="s">
        <v>85</v>
      </c>
      <c r="D35" s="14">
        <v>1</v>
      </c>
      <c r="E35" s="19" t="s">
        <v>18</v>
      </c>
      <c r="F35" s="19" t="s">
        <v>25</v>
      </c>
      <c r="G35" s="17" t="s">
        <v>86</v>
      </c>
      <c r="H35" s="18">
        <v>11440000</v>
      </c>
      <c r="I35" s="18">
        <v>11440000</v>
      </c>
      <c r="J35" s="18">
        <v>0</v>
      </c>
      <c r="K35" s="17" t="s">
        <v>21</v>
      </c>
    </row>
    <row r="36" spans="1:11" ht="22.5">
      <c r="A36" s="11">
        <v>31</v>
      </c>
      <c r="B36" s="19" t="s">
        <v>87</v>
      </c>
      <c r="C36" s="19" t="s">
        <v>88</v>
      </c>
      <c r="D36" s="14">
        <v>1</v>
      </c>
      <c r="E36" s="19" t="s">
        <v>18</v>
      </c>
      <c r="F36" s="19" t="s">
        <v>25</v>
      </c>
      <c r="G36" s="17" t="s">
        <v>20</v>
      </c>
      <c r="H36" s="18">
        <v>4434960</v>
      </c>
      <c r="I36" s="18">
        <v>4434960</v>
      </c>
      <c r="J36" s="18">
        <v>0</v>
      </c>
      <c r="K36" s="17" t="s">
        <v>21</v>
      </c>
    </row>
    <row r="37" spans="1:11" ht="22.5">
      <c r="A37" s="11">
        <v>32</v>
      </c>
      <c r="B37" s="19" t="s">
        <v>89</v>
      </c>
      <c r="C37" s="19" t="s">
        <v>90</v>
      </c>
      <c r="D37" s="14">
        <v>1</v>
      </c>
      <c r="E37" s="19" t="s">
        <v>18</v>
      </c>
      <c r="F37" s="19" t="s">
        <v>19</v>
      </c>
      <c r="G37" s="17" t="s">
        <v>20</v>
      </c>
      <c r="H37" s="18">
        <v>2864245</v>
      </c>
      <c r="I37" s="18">
        <v>2864245</v>
      </c>
      <c r="J37" s="18">
        <v>0</v>
      </c>
      <c r="K37" s="17" t="s">
        <v>21</v>
      </c>
    </row>
    <row r="38" spans="1:11" ht="22.5">
      <c r="A38" s="11">
        <v>33</v>
      </c>
      <c r="B38" s="19" t="s">
        <v>91</v>
      </c>
      <c r="C38" s="19" t="s">
        <v>92</v>
      </c>
      <c r="D38" s="14">
        <v>1</v>
      </c>
      <c r="E38" s="19" t="s">
        <v>18</v>
      </c>
      <c r="F38" s="19" t="s">
        <v>25</v>
      </c>
      <c r="G38" s="17" t="s">
        <v>93</v>
      </c>
      <c r="H38" s="18">
        <v>3150000</v>
      </c>
      <c r="I38" s="18">
        <v>3150000</v>
      </c>
      <c r="J38" s="18">
        <v>0</v>
      </c>
      <c r="K38" s="17" t="s">
        <v>21</v>
      </c>
    </row>
    <row r="39" spans="1:11" ht="22.5">
      <c r="A39" s="11">
        <v>34</v>
      </c>
      <c r="B39" s="19" t="s">
        <v>94</v>
      </c>
      <c r="C39" s="19" t="s">
        <v>74</v>
      </c>
      <c r="D39" s="14">
        <v>1</v>
      </c>
      <c r="E39" s="19" t="s">
        <v>18</v>
      </c>
      <c r="F39" s="19" t="s">
        <v>19</v>
      </c>
      <c r="G39" s="17" t="s">
        <v>58</v>
      </c>
      <c r="H39" s="18">
        <v>3413169</v>
      </c>
      <c r="I39" s="18">
        <v>3413169</v>
      </c>
      <c r="J39" s="18">
        <v>0</v>
      </c>
      <c r="K39" s="17" t="s">
        <v>21</v>
      </c>
    </row>
    <row r="40" spans="1:11" ht="22.5">
      <c r="A40" s="11">
        <v>35</v>
      </c>
      <c r="B40" s="19" t="s">
        <v>95</v>
      </c>
      <c r="C40" s="19" t="s">
        <v>96</v>
      </c>
      <c r="D40" s="14">
        <v>1</v>
      </c>
      <c r="E40" s="19" t="s">
        <v>18</v>
      </c>
      <c r="F40" s="19" t="s">
        <v>19</v>
      </c>
      <c r="G40" s="17" t="s">
        <v>20</v>
      </c>
      <c r="H40" s="18">
        <v>5434960</v>
      </c>
      <c r="I40" s="18">
        <v>5434960</v>
      </c>
      <c r="J40" s="18">
        <v>0</v>
      </c>
      <c r="K40" s="17" t="s">
        <v>21</v>
      </c>
    </row>
    <row r="41" spans="1:11" ht="22.5">
      <c r="A41" s="11">
        <v>36</v>
      </c>
      <c r="B41" s="19" t="s">
        <v>97</v>
      </c>
      <c r="C41" s="19" t="s">
        <v>98</v>
      </c>
      <c r="D41" s="14">
        <v>1</v>
      </c>
      <c r="E41" s="19" t="s">
        <v>18</v>
      </c>
      <c r="F41" s="19" t="s">
        <v>19</v>
      </c>
      <c r="G41" s="17" t="s">
        <v>43</v>
      </c>
      <c r="H41" s="18">
        <v>3980000</v>
      </c>
      <c r="I41" s="18">
        <v>3980000</v>
      </c>
      <c r="J41" s="18">
        <v>0</v>
      </c>
      <c r="K41" s="17" t="s">
        <v>21</v>
      </c>
    </row>
    <row r="42" spans="1:11" ht="22.5">
      <c r="A42" s="11">
        <v>37</v>
      </c>
      <c r="B42" s="19" t="s">
        <v>99</v>
      </c>
      <c r="C42" s="19" t="s">
        <v>100</v>
      </c>
      <c r="D42" s="14">
        <v>1</v>
      </c>
      <c r="E42" s="19" t="s">
        <v>18</v>
      </c>
      <c r="F42" s="19" t="s">
        <v>19</v>
      </c>
      <c r="G42" s="17" t="s">
        <v>101</v>
      </c>
      <c r="H42" s="18">
        <v>6720000</v>
      </c>
      <c r="I42" s="18">
        <v>6720000</v>
      </c>
      <c r="J42" s="18">
        <v>0</v>
      </c>
      <c r="K42" s="17" t="s">
        <v>21</v>
      </c>
    </row>
    <row r="43" spans="1:11" ht="22.5">
      <c r="A43" s="11">
        <v>38</v>
      </c>
      <c r="B43" s="19" t="s">
        <v>102</v>
      </c>
      <c r="C43" s="19" t="s">
        <v>47</v>
      </c>
      <c r="D43" s="14">
        <v>1</v>
      </c>
      <c r="E43" s="19" t="s">
        <v>18</v>
      </c>
      <c r="F43" s="19" t="s">
        <v>19</v>
      </c>
      <c r="G43" s="17" t="s">
        <v>43</v>
      </c>
      <c r="H43" s="18">
        <v>3980000</v>
      </c>
      <c r="I43" s="18">
        <v>3980000</v>
      </c>
      <c r="J43" s="18">
        <v>0</v>
      </c>
      <c r="K43" s="17" t="s">
        <v>21</v>
      </c>
    </row>
    <row r="44" spans="1:11" ht="22.5">
      <c r="A44" s="11">
        <v>39</v>
      </c>
      <c r="B44" s="19" t="s">
        <v>103</v>
      </c>
      <c r="C44" s="19" t="s">
        <v>104</v>
      </c>
      <c r="D44" s="14">
        <v>1</v>
      </c>
      <c r="E44" s="19" t="s">
        <v>18</v>
      </c>
      <c r="F44" s="19" t="s">
        <v>25</v>
      </c>
      <c r="G44" s="17" t="s">
        <v>26</v>
      </c>
      <c r="H44" s="18">
        <v>3150000</v>
      </c>
      <c r="I44" s="18">
        <v>3150000</v>
      </c>
      <c r="J44" s="18">
        <v>0</v>
      </c>
      <c r="K44" s="17" t="s">
        <v>21</v>
      </c>
    </row>
    <row r="45" spans="1:11" ht="33.75">
      <c r="A45" s="11">
        <v>40</v>
      </c>
      <c r="B45" s="19" t="s">
        <v>105</v>
      </c>
      <c r="C45" s="19" t="s">
        <v>106</v>
      </c>
      <c r="D45" s="14">
        <v>1</v>
      </c>
      <c r="E45" s="19" t="s">
        <v>18</v>
      </c>
      <c r="F45" s="19" t="s">
        <v>19</v>
      </c>
      <c r="G45" s="17" t="s">
        <v>107</v>
      </c>
      <c r="H45" s="18">
        <v>8750000</v>
      </c>
      <c r="I45" s="18">
        <v>8750000</v>
      </c>
      <c r="J45" s="18">
        <v>0</v>
      </c>
      <c r="K45" s="17" t="s">
        <v>21</v>
      </c>
    </row>
    <row r="46" spans="1:11" ht="22.5">
      <c r="A46" s="11">
        <v>41</v>
      </c>
      <c r="B46" s="19" t="s">
        <v>108</v>
      </c>
      <c r="C46" s="19" t="s">
        <v>37</v>
      </c>
      <c r="D46" s="14">
        <v>1</v>
      </c>
      <c r="E46" s="19" t="s">
        <v>18</v>
      </c>
      <c r="F46" s="19" t="s">
        <v>19</v>
      </c>
      <c r="G46" s="17" t="s">
        <v>38</v>
      </c>
      <c r="H46" s="18">
        <v>3184237</v>
      </c>
      <c r="I46" s="18">
        <v>3184237</v>
      </c>
      <c r="J46" s="18">
        <v>0</v>
      </c>
      <c r="K46" s="17" t="s">
        <v>21</v>
      </c>
    </row>
    <row r="47" spans="1:11" ht="22.5">
      <c r="A47" s="11">
        <v>42</v>
      </c>
      <c r="B47" s="19" t="s">
        <v>109</v>
      </c>
      <c r="C47" s="19" t="s">
        <v>49</v>
      </c>
      <c r="D47" s="14">
        <v>1</v>
      </c>
      <c r="E47" s="19" t="s">
        <v>18</v>
      </c>
      <c r="F47" s="19" t="s">
        <v>19</v>
      </c>
      <c r="G47" s="17" t="s">
        <v>50</v>
      </c>
      <c r="H47" s="18">
        <v>7034500</v>
      </c>
      <c r="I47" s="18">
        <v>7034500</v>
      </c>
      <c r="J47" s="18">
        <v>0</v>
      </c>
      <c r="K47" s="17" t="s">
        <v>21</v>
      </c>
    </row>
    <row r="48" spans="1:11" ht="22.5">
      <c r="A48" s="11">
        <v>43</v>
      </c>
      <c r="B48" s="19" t="s">
        <v>110</v>
      </c>
      <c r="C48" s="19" t="s">
        <v>111</v>
      </c>
      <c r="D48" s="14">
        <v>1</v>
      </c>
      <c r="E48" s="19" t="s">
        <v>18</v>
      </c>
      <c r="F48" s="19" t="s">
        <v>25</v>
      </c>
      <c r="G48" s="17" t="s">
        <v>32</v>
      </c>
      <c r="H48" s="18">
        <v>3150000</v>
      </c>
      <c r="I48" s="18">
        <v>3150000</v>
      </c>
      <c r="J48" s="18">
        <v>0</v>
      </c>
      <c r="K48" s="17" t="s">
        <v>21</v>
      </c>
    </row>
    <row r="49" spans="1:11" ht="22.5">
      <c r="A49" s="11">
        <v>44</v>
      </c>
      <c r="B49" s="19" t="s">
        <v>112</v>
      </c>
      <c r="C49" s="19" t="s">
        <v>113</v>
      </c>
      <c r="D49" s="14">
        <v>1</v>
      </c>
      <c r="E49" s="19" t="s">
        <v>18</v>
      </c>
      <c r="F49" s="19" t="s">
        <v>25</v>
      </c>
      <c r="G49" s="17" t="s">
        <v>58</v>
      </c>
      <c r="H49" s="18">
        <v>3413169</v>
      </c>
      <c r="I49" s="18">
        <v>3413169</v>
      </c>
      <c r="J49" s="18">
        <v>0</v>
      </c>
      <c r="K49" s="17" t="s">
        <v>21</v>
      </c>
    </row>
    <row r="50" spans="1:11" ht="22.5">
      <c r="A50" s="11">
        <v>45</v>
      </c>
      <c r="B50" s="19" t="s">
        <v>114</v>
      </c>
      <c r="C50" s="19" t="s">
        <v>115</v>
      </c>
      <c r="D50" s="14">
        <v>1</v>
      </c>
      <c r="E50" s="19" t="s">
        <v>18</v>
      </c>
      <c r="F50" s="19" t="s">
        <v>25</v>
      </c>
      <c r="G50" s="17" t="s">
        <v>116</v>
      </c>
      <c r="H50" s="18">
        <v>2945000</v>
      </c>
      <c r="I50" s="18">
        <v>2945000</v>
      </c>
      <c r="J50" s="18">
        <v>0</v>
      </c>
      <c r="K50" s="17" t="s">
        <v>21</v>
      </c>
    </row>
    <row r="51" spans="1:11" ht="22.5">
      <c r="A51" s="11">
        <v>46</v>
      </c>
      <c r="B51" s="19" t="s">
        <v>117</v>
      </c>
      <c r="C51" s="19" t="s">
        <v>74</v>
      </c>
      <c r="D51" s="14">
        <v>1</v>
      </c>
      <c r="E51" s="19" t="s">
        <v>18</v>
      </c>
      <c r="F51" s="19" t="s">
        <v>19</v>
      </c>
      <c r="G51" s="17" t="s">
        <v>58</v>
      </c>
      <c r="H51" s="18">
        <v>3413169</v>
      </c>
      <c r="I51" s="18">
        <v>3413169</v>
      </c>
      <c r="J51" s="18">
        <v>0</v>
      </c>
      <c r="K51" s="17" t="s">
        <v>21</v>
      </c>
    </row>
    <row r="52" spans="1:11" ht="22.5">
      <c r="A52" s="11">
        <v>47</v>
      </c>
      <c r="B52" s="19" t="s">
        <v>118</v>
      </c>
      <c r="C52" s="19" t="s">
        <v>74</v>
      </c>
      <c r="D52" s="14">
        <v>1</v>
      </c>
      <c r="E52" s="19" t="s">
        <v>18</v>
      </c>
      <c r="F52" s="19" t="s">
        <v>19</v>
      </c>
      <c r="G52" s="17" t="s">
        <v>58</v>
      </c>
      <c r="H52" s="18">
        <v>3413169</v>
      </c>
      <c r="I52" s="18">
        <v>3413169</v>
      </c>
      <c r="J52" s="18">
        <v>0</v>
      </c>
      <c r="K52" s="17" t="s">
        <v>21</v>
      </c>
    </row>
    <row r="53" spans="1:11" ht="22.5">
      <c r="A53" s="11">
        <v>48</v>
      </c>
      <c r="B53" s="19" t="s">
        <v>119</v>
      </c>
      <c r="C53" s="19" t="s">
        <v>120</v>
      </c>
      <c r="D53" s="14">
        <v>1</v>
      </c>
      <c r="E53" s="19" t="s">
        <v>18</v>
      </c>
      <c r="F53" s="19" t="s">
        <v>19</v>
      </c>
      <c r="G53" s="17" t="s">
        <v>20</v>
      </c>
      <c r="H53" s="18">
        <v>2864245</v>
      </c>
      <c r="I53" s="18">
        <v>2864245</v>
      </c>
      <c r="J53" s="18">
        <v>0</v>
      </c>
      <c r="K53" s="17" t="s">
        <v>21</v>
      </c>
    </row>
    <row r="54" spans="1:11" ht="22.5">
      <c r="A54" s="11">
        <v>49</v>
      </c>
      <c r="B54" s="19" t="s">
        <v>121</v>
      </c>
      <c r="C54" s="19" t="s">
        <v>122</v>
      </c>
      <c r="D54" s="14">
        <v>1</v>
      </c>
      <c r="E54" s="19" t="s">
        <v>18</v>
      </c>
      <c r="F54" s="19" t="s">
        <v>19</v>
      </c>
      <c r="G54" s="17" t="s">
        <v>123</v>
      </c>
      <c r="H54" s="18">
        <v>2724930</v>
      </c>
      <c r="I54" s="18">
        <v>2724930</v>
      </c>
      <c r="J54" s="18">
        <v>0</v>
      </c>
      <c r="K54" s="17" t="s">
        <v>21</v>
      </c>
    </row>
    <row r="55" spans="1:11" ht="22.5">
      <c r="A55" s="11">
        <v>50</v>
      </c>
      <c r="B55" s="19" t="s">
        <v>124</v>
      </c>
      <c r="C55" s="19" t="s">
        <v>125</v>
      </c>
      <c r="D55" s="14">
        <v>1</v>
      </c>
      <c r="E55" s="19" t="s">
        <v>18</v>
      </c>
      <c r="F55" s="19" t="s">
        <v>25</v>
      </c>
      <c r="G55" s="17" t="s">
        <v>126</v>
      </c>
      <c r="H55" s="18">
        <v>4950000</v>
      </c>
      <c r="I55" s="18">
        <v>4950000</v>
      </c>
      <c r="J55" s="18">
        <v>0</v>
      </c>
      <c r="K55" s="17" t="s">
        <v>21</v>
      </c>
    </row>
    <row r="56" spans="1:11" ht="22.5">
      <c r="A56" s="11">
        <v>51</v>
      </c>
      <c r="B56" s="19" t="s">
        <v>127</v>
      </c>
      <c r="C56" s="19" t="s">
        <v>128</v>
      </c>
      <c r="D56" s="14">
        <v>1</v>
      </c>
      <c r="E56" s="19" t="s">
        <v>18</v>
      </c>
      <c r="F56" s="19" t="s">
        <v>19</v>
      </c>
      <c r="G56" s="17" t="s">
        <v>20</v>
      </c>
      <c r="H56" s="18">
        <v>4434960</v>
      </c>
      <c r="I56" s="18">
        <v>4434960</v>
      </c>
      <c r="J56" s="18">
        <v>0</v>
      </c>
      <c r="K56" s="17" t="s">
        <v>21</v>
      </c>
    </row>
    <row r="57" spans="1:11" ht="22.5">
      <c r="A57" s="11">
        <v>52</v>
      </c>
      <c r="B57" s="19" t="s">
        <v>129</v>
      </c>
      <c r="C57" s="19" t="s">
        <v>130</v>
      </c>
      <c r="D57" s="14">
        <v>1</v>
      </c>
      <c r="E57" s="19" t="s">
        <v>18</v>
      </c>
      <c r="F57" s="19" t="s">
        <v>19</v>
      </c>
      <c r="G57" s="17" t="s">
        <v>32</v>
      </c>
      <c r="H57" s="18">
        <v>4900000</v>
      </c>
      <c r="I57" s="18">
        <v>4900000</v>
      </c>
      <c r="J57" s="18">
        <v>0</v>
      </c>
      <c r="K57" s="17" t="s">
        <v>21</v>
      </c>
    </row>
    <row r="58" spans="1:11" ht="22.5">
      <c r="A58" s="11">
        <v>53</v>
      </c>
      <c r="B58" s="19" t="s">
        <v>131</v>
      </c>
      <c r="C58" s="19" t="s">
        <v>132</v>
      </c>
      <c r="D58" s="14">
        <v>1</v>
      </c>
      <c r="E58" s="19" t="s">
        <v>18</v>
      </c>
      <c r="F58" s="19" t="s">
        <v>25</v>
      </c>
      <c r="G58" s="17" t="s">
        <v>126</v>
      </c>
      <c r="H58" s="18">
        <v>3190000</v>
      </c>
      <c r="I58" s="18">
        <v>3190000</v>
      </c>
      <c r="J58" s="18">
        <v>0</v>
      </c>
      <c r="K58" s="17" t="s">
        <v>21</v>
      </c>
    </row>
    <row r="59" spans="1:11" ht="22.5">
      <c r="A59" s="11">
        <v>54</v>
      </c>
      <c r="B59" s="19" t="s">
        <v>133</v>
      </c>
      <c r="C59" s="19" t="s">
        <v>47</v>
      </c>
      <c r="D59" s="14">
        <v>1</v>
      </c>
      <c r="E59" s="19" t="s">
        <v>76</v>
      </c>
      <c r="F59" s="19" t="s">
        <v>19</v>
      </c>
      <c r="G59" s="17" t="s">
        <v>43</v>
      </c>
      <c r="H59" s="18">
        <v>3980000</v>
      </c>
      <c r="I59" s="18">
        <v>3980000</v>
      </c>
      <c r="J59" s="18">
        <v>0</v>
      </c>
      <c r="K59" s="17" t="s">
        <v>21</v>
      </c>
    </row>
    <row r="60" spans="1:11" ht="22.5">
      <c r="A60" s="11">
        <v>55</v>
      </c>
      <c r="B60" s="19" t="s">
        <v>134</v>
      </c>
      <c r="C60" s="19" t="s">
        <v>45</v>
      </c>
      <c r="D60" s="14">
        <v>1</v>
      </c>
      <c r="E60" s="19" t="s">
        <v>18</v>
      </c>
      <c r="F60" s="19" t="s">
        <v>25</v>
      </c>
      <c r="G60" s="17" t="s">
        <v>26</v>
      </c>
      <c r="H60" s="18">
        <v>3150000</v>
      </c>
      <c r="I60" s="18">
        <v>3150000</v>
      </c>
      <c r="J60" s="18">
        <v>0</v>
      </c>
      <c r="K60" s="17" t="s">
        <v>21</v>
      </c>
    </row>
    <row r="61" spans="1:11" ht="22.5">
      <c r="A61" s="11">
        <v>56</v>
      </c>
      <c r="B61" s="19" t="s">
        <v>135</v>
      </c>
      <c r="C61" s="19" t="s">
        <v>136</v>
      </c>
      <c r="D61" s="14">
        <v>1</v>
      </c>
      <c r="E61" s="19" t="s">
        <v>18</v>
      </c>
      <c r="F61" s="19" t="s">
        <v>19</v>
      </c>
      <c r="G61" s="17" t="s">
        <v>20</v>
      </c>
      <c r="H61" s="18">
        <v>2864245</v>
      </c>
      <c r="I61" s="18">
        <v>2864245</v>
      </c>
      <c r="J61" s="18">
        <v>0</v>
      </c>
      <c r="K61" s="17" t="s">
        <v>21</v>
      </c>
    </row>
    <row r="62" spans="1:11" ht="22.5">
      <c r="A62" s="11">
        <v>57</v>
      </c>
      <c r="B62" s="19" t="s">
        <v>137</v>
      </c>
      <c r="C62" s="19" t="s">
        <v>40</v>
      </c>
      <c r="D62" s="14">
        <v>1</v>
      </c>
      <c r="E62" s="19" t="s">
        <v>18</v>
      </c>
      <c r="F62" s="19" t="s">
        <v>19</v>
      </c>
      <c r="G62" s="17" t="s">
        <v>20</v>
      </c>
      <c r="H62" s="18">
        <v>2864245</v>
      </c>
      <c r="I62" s="18">
        <v>2864245</v>
      </c>
      <c r="J62" s="18">
        <v>0</v>
      </c>
      <c r="K62" s="17" t="s">
        <v>21</v>
      </c>
    </row>
    <row r="63" spans="1:11" ht="22.5">
      <c r="A63" s="11">
        <v>58</v>
      </c>
      <c r="B63" s="19" t="s">
        <v>138</v>
      </c>
      <c r="C63" s="19" t="s">
        <v>139</v>
      </c>
      <c r="D63" s="14">
        <v>1</v>
      </c>
      <c r="E63" s="19" t="s">
        <v>18</v>
      </c>
      <c r="F63" s="19" t="s">
        <v>25</v>
      </c>
      <c r="G63" s="17" t="s">
        <v>38</v>
      </c>
      <c r="H63" s="18">
        <v>3184237</v>
      </c>
      <c r="I63" s="18">
        <v>3184237</v>
      </c>
      <c r="J63" s="18">
        <v>0</v>
      </c>
      <c r="K63" s="17" t="s">
        <v>21</v>
      </c>
    </row>
    <row r="64" spans="1:11" ht="22.5">
      <c r="A64" s="11">
        <v>59</v>
      </c>
      <c r="B64" s="19" t="s">
        <v>140</v>
      </c>
      <c r="C64" s="19" t="s">
        <v>100</v>
      </c>
      <c r="D64" s="14">
        <v>1</v>
      </c>
      <c r="E64" s="19" t="s">
        <v>18</v>
      </c>
      <c r="F64" s="19" t="s">
        <v>19</v>
      </c>
      <c r="G64" s="17" t="s">
        <v>101</v>
      </c>
      <c r="H64" s="18">
        <v>6720000</v>
      </c>
      <c r="I64" s="18">
        <v>6720000</v>
      </c>
      <c r="J64" s="18">
        <v>0</v>
      </c>
      <c r="K64" s="17" t="s">
        <v>21</v>
      </c>
    </row>
    <row r="65" spans="1:11" ht="22.5">
      <c r="A65" s="11">
        <v>60</v>
      </c>
      <c r="B65" s="19" t="s">
        <v>141</v>
      </c>
      <c r="C65" s="19" t="s">
        <v>142</v>
      </c>
      <c r="D65" s="14">
        <v>1</v>
      </c>
      <c r="E65" s="19" t="s">
        <v>18</v>
      </c>
      <c r="F65" s="19" t="s">
        <v>25</v>
      </c>
      <c r="G65" s="17" t="s">
        <v>20</v>
      </c>
      <c r="H65" s="18">
        <v>2864245</v>
      </c>
      <c r="I65" s="18">
        <v>2864245</v>
      </c>
      <c r="J65" s="18">
        <v>0</v>
      </c>
      <c r="K65" s="17" t="s">
        <v>21</v>
      </c>
    </row>
    <row r="66" spans="1:11" ht="22.5">
      <c r="A66" s="11">
        <v>61</v>
      </c>
      <c r="B66" s="19" t="s">
        <v>143</v>
      </c>
      <c r="C66" s="19" t="s">
        <v>142</v>
      </c>
      <c r="D66" s="14">
        <v>1</v>
      </c>
      <c r="E66" s="19" t="s">
        <v>18</v>
      </c>
      <c r="F66" s="19" t="s">
        <v>25</v>
      </c>
      <c r="G66" s="17" t="s">
        <v>20</v>
      </c>
      <c r="H66" s="18">
        <v>2864245</v>
      </c>
      <c r="I66" s="18">
        <v>2864245</v>
      </c>
      <c r="J66" s="18">
        <v>0</v>
      </c>
      <c r="K66" s="17" t="s">
        <v>21</v>
      </c>
    </row>
    <row r="67" spans="1:11" ht="22.5">
      <c r="A67" s="11">
        <v>62</v>
      </c>
      <c r="B67" s="19" t="s">
        <v>144</v>
      </c>
      <c r="C67" s="19" t="s">
        <v>145</v>
      </c>
      <c r="D67" s="14">
        <v>1</v>
      </c>
      <c r="E67" s="19" t="s">
        <v>18</v>
      </c>
      <c r="F67" s="19" t="s">
        <v>25</v>
      </c>
      <c r="G67" s="17" t="s">
        <v>146</v>
      </c>
      <c r="H67" s="18">
        <v>22727273</v>
      </c>
      <c r="I67" s="18">
        <v>22727273</v>
      </c>
      <c r="J67" s="18">
        <v>0</v>
      </c>
      <c r="K67" s="17" t="s">
        <v>21</v>
      </c>
    </row>
    <row r="68" spans="1:11" ht="22.5">
      <c r="A68" s="11">
        <v>63</v>
      </c>
      <c r="B68" s="19" t="s">
        <v>147</v>
      </c>
      <c r="C68" s="19" t="s">
        <v>148</v>
      </c>
      <c r="D68" s="14">
        <v>1</v>
      </c>
      <c r="E68" s="19" t="s">
        <v>18</v>
      </c>
      <c r="F68" s="19" t="s">
        <v>19</v>
      </c>
      <c r="G68" s="20" t="s">
        <v>149</v>
      </c>
      <c r="H68" s="18">
        <v>14924498</v>
      </c>
      <c r="I68" s="18">
        <v>14924498</v>
      </c>
      <c r="J68" s="18">
        <v>0</v>
      </c>
      <c r="K68" s="17" t="s">
        <v>21</v>
      </c>
    </row>
    <row r="69" spans="1:11" s="25" customFormat="1" ht="22.5">
      <c r="A69" s="11">
        <v>64</v>
      </c>
      <c r="B69" s="21" t="s">
        <v>150</v>
      </c>
      <c r="C69" s="21" t="s">
        <v>151</v>
      </c>
      <c r="D69" s="22">
        <v>1</v>
      </c>
      <c r="E69" s="21" t="s">
        <v>18</v>
      </c>
      <c r="F69" s="21" t="s">
        <v>19</v>
      </c>
      <c r="G69" s="23"/>
      <c r="H69" s="24" t="s">
        <v>152</v>
      </c>
      <c r="I69" s="24" t="s">
        <v>152</v>
      </c>
      <c r="J69" s="24" t="s">
        <v>152</v>
      </c>
      <c r="K69" s="17" t="s">
        <v>21</v>
      </c>
    </row>
    <row r="70" spans="1:11" s="25" customFormat="1" ht="22.5">
      <c r="A70" s="11">
        <v>65</v>
      </c>
      <c r="B70" s="21" t="s">
        <v>153</v>
      </c>
      <c r="C70" s="21" t="s">
        <v>154</v>
      </c>
      <c r="D70" s="22">
        <v>1</v>
      </c>
      <c r="E70" s="21" t="s">
        <v>18</v>
      </c>
      <c r="F70" s="21" t="s">
        <v>25</v>
      </c>
      <c r="G70" s="23"/>
      <c r="H70" s="24" t="s">
        <v>152</v>
      </c>
      <c r="I70" s="24" t="s">
        <v>152</v>
      </c>
      <c r="J70" s="24" t="s">
        <v>152</v>
      </c>
      <c r="K70" s="17" t="s">
        <v>21</v>
      </c>
    </row>
    <row r="71" spans="1:11" ht="22.5">
      <c r="A71" s="11">
        <v>66</v>
      </c>
      <c r="B71" s="19" t="s">
        <v>155</v>
      </c>
      <c r="C71" s="19" t="s">
        <v>156</v>
      </c>
      <c r="D71" s="14">
        <v>1</v>
      </c>
      <c r="E71" s="19" t="s">
        <v>18</v>
      </c>
      <c r="F71" s="19" t="s">
        <v>157</v>
      </c>
      <c r="G71" s="17" t="s">
        <v>54</v>
      </c>
      <c r="H71" s="18">
        <v>2475000</v>
      </c>
      <c r="I71" s="18">
        <v>2475000</v>
      </c>
      <c r="J71" s="18">
        <v>0</v>
      </c>
      <c r="K71" s="17" t="s">
        <v>21</v>
      </c>
    </row>
    <row r="72" spans="1:11" ht="22.5">
      <c r="A72" s="11">
        <v>67</v>
      </c>
      <c r="B72" s="19" t="s">
        <v>158</v>
      </c>
      <c r="C72" s="19" t="s">
        <v>159</v>
      </c>
      <c r="D72" s="14">
        <v>1</v>
      </c>
      <c r="E72" s="19" t="s">
        <v>18</v>
      </c>
      <c r="F72" s="19" t="s">
        <v>157</v>
      </c>
      <c r="G72" s="17" t="s">
        <v>58</v>
      </c>
      <c r="H72" s="18">
        <v>3413168</v>
      </c>
      <c r="I72" s="18">
        <v>3413168</v>
      </c>
      <c r="J72" s="18">
        <v>0</v>
      </c>
      <c r="K72" s="17" t="s">
        <v>21</v>
      </c>
    </row>
    <row r="73" spans="1:11" ht="22.5">
      <c r="A73" s="11">
        <v>68</v>
      </c>
      <c r="B73" s="19" t="s">
        <v>160</v>
      </c>
      <c r="C73" s="19" t="s">
        <v>159</v>
      </c>
      <c r="D73" s="14">
        <v>1</v>
      </c>
      <c r="E73" s="19" t="s">
        <v>18</v>
      </c>
      <c r="F73" s="19" t="s">
        <v>157</v>
      </c>
      <c r="G73" s="17" t="s">
        <v>58</v>
      </c>
      <c r="H73" s="18">
        <v>3413168</v>
      </c>
      <c r="I73" s="18">
        <v>3413168</v>
      </c>
      <c r="J73" s="18">
        <v>0</v>
      </c>
      <c r="K73" s="17" t="s">
        <v>21</v>
      </c>
    </row>
    <row r="74" spans="1:11" ht="22.5">
      <c r="A74" s="11">
        <v>69</v>
      </c>
      <c r="B74" s="19" t="s">
        <v>161</v>
      </c>
      <c r="C74" s="19" t="s">
        <v>162</v>
      </c>
      <c r="D74" s="14">
        <v>1</v>
      </c>
      <c r="E74" s="19" t="s">
        <v>18</v>
      </c>
      <c r="F74" s="19" t="s">
        <v>157</v>
      </c>
      <c r="G74" s="17" t="s">
        <v>43</v>
      </c>
      <c r="H74" s="18">
        <v>3980000</v>
      </c>
      <c r="I74" s="18">
        <v>3980000</v>
      </c>
      <c r="J74" s="18">
        <v>0</v>
      </c>
      <c r="K74" s="17" t="s">
        <v>21</v>
      </c>
    </row>
    <row r="75" spans="1:11" ht="22.5">
      <c r="A75" s="11">
        <v>70</v>
      </c>
      <c r="B75" s="19" t="s">
        <v>163</v>
      </c>
      <c r="C75" s="19" t="s">
        <v>164</v>
      </c>
      <c r="D75" s="14">
        <v>1</v>
      </c>
      <c r="E75" s="19" t="s">
        <v>18</v>
      </c>
      <c r="F75" s="19" t="s">
        <v>157</v>
      </c>
      <c r="G75" s="17" t="s">
        <v>43</v>
      </c>
      <c r="H75" s="18">
        <v>3980000</v>
      </c>
      <c r="I75" s="18">
        <v>3980000</v>
      </c>
      <c r="J75" s="18">
        <v>0</v>
      </c>
      <c r="K75" s="17" t="s">
        <v>21</v>
      </c>
    </row>
    <row r="76" spans="1:11" ht="22.5">
      <c r="A76" s="11">
        <v>71</v>
      </c>
      <c r="B76" s="19" t="s">
        <v>165</v>
      </c>
      <c r="C76" s="19" t="s">
        <v>166</v>
      </c>
      <c r="D76" s="14">
        <v>1</v>
      </c>
      <c r="E76" s="19" t="s">
        <v>18</v>
      </c>
      <c r="F76" s="19" t="s">
        <v>157</v>
      </c>
      <c r="G76" s="17" t="s">
        <v>43</v>
      </c>
      <c r="H76" s="18">
        <v>3980000</v>
      </c>
      <c r="I76" s="18">
        <v>3980000</v>
      </c>
      <c r="J76" s="18">
        <v>0</v>
      </c>
      <c r="K76" s="17" t="s">
        <v>21</v>
      </c>
    </row>
    <row r="77" spans="1:11" ht="33.75">
      <c r="A77" s="11">
        <v>72</v>
      </c>
      <c r="B77" s="19" t="s">
        <v>167</v>
      </c>
      <c r="C77" s="19" t="s">
        <v>168</v>
      </c>
      <c r="D77" s="14">
        <v>1</v>
      </c>
      <c r="E77" s="19" t="s">
        <v>18</v>
      </c>
      <c r="F77" s="19" t="s">
        <v>157</v>
      </c>
      <c r="G77" s="17" t="s">
        <v>169</v>
      </c>
      <c r="H77" s="18">
        <v>3995000</v>
      </c>
      <c r="I77" s="18">
        <v>3995000</v>
      </c>
      <c r="J77" s="18">
        <v>0</v>
      </c>
      <c r="K77" s="17" t="s">
        <v>21</v>
      </c>
    </row>
    <row r="78" spans="1:11" ht="22.5">
      <c r="A78" s="11">
        <v>73</v>
      </c>
      <c r="B78" s="19" t="s">
        <v>170</v>
      </c>
      <c r="C78" s="19" t="s">
        <v>171</v>
      </c>
      <c r="D78" s="14">
        <v>1</v>
      </c>
      <c r="E78" s="19" t="s">
        <v>18</v>
      </c>
      <c r="F78" s="19" t="s">
        <v>25</v>
      </c>
      <c r="G78" s="17" t="s">
        <v>172</v>
      </c>
      <c r="H78" s="18">
        <v>9045454</v>
      </c>
      <c r="I78" s="18">
        <v>9045454</v>
      </c>
      <c r="J78" s="18">
        <v>0</v>
      </c>
      <c r="K78" s="17" t="s">
        <v>21</v>
      </c>
    </row>
    <row r="79" spans="1:11" ht="22.5">
      <c r="A79" s="11">
        <v>74</v>
      </c>
      <c r="B79" s="19" t="s">
        <v>173</v>
      </c>
      <c r="C79" s="19" t="s">
        <v>156</v>
      </c>
      <c r="D79" s="14">
        <v>1</v>
      </c>
      <c r="E79" s="19" t="s">
        <v>18</v>
      </c>
      <c r="F79" s="19" t="s">
        <v>157</v>
      </c>
      <c r="G79" s="17" t="s">
        <v>54</v>
      </c>
      <c r="H79" s="18">
        <v>2475000</v>
      </c>
      <c r="I79" s="18">
        <v>2475000</v>
      </c>
      <c r="J79" s="18">
        <v>0</v>
      </c>
      <c r="K79" s="17" t="s">
        <v>21</v>
      </c>
    </row>
    <row r="80" spans="1:11" ht="22.5">
      <c r="A80" s="11">
        <v>75</v>
      </c>
      <c r="B80" s="19" t="s">
        <v>174</v>
      </c>
      <c r="C80" s="19" t="s">
        <v>175</v>
      </c>
      <c r="D80" s="14">
        <v>1</v>
      </c>
      <c r="E80" s="19" t="s">
        <v>18</v>
      </c>
      <c r="F80" s="19" t="s">
        <v>157</v>
      </c>
      <c r="G80" s="17" t="s">
        <v>123</v>
      </c>
      <c r="H80" s="18">
        <v>2724930</v>
      </c>
      <c r="I80" s="18">
        <v>2724930</v>
      </c>
      <c r="J80" s="18">
        <v>0</v>
      </c>
      <c r="K80" s="17" t="s">
        <v>21</v>
      </c>
    </row>
    <row r="81" spans="1:11" ht="22.5">
      <c r="A81" s="11">
        <v>76</v>
      </c>
      <c r="B81" s="19" t="s">
        <v>176</v>
      </c>
      <c r="C81" s="19" t="s">
        <v>177</v>
      </c>
      <c r="D81" s="14">
        <v>1</v>
      </c>
      <c r="E81" s="19" t="s">
        <v>18</v>
      </c>
      <c r="F81" s="19" t="s">
        <v>25</v>
      </c>
      <c r="G81" s="17" t="s">
        <v>20</v>
      </c>
      <c r="H81" s="18">
        <v>2864245</v>
      </c>
      <c r="I81" s="18">
        <v>2864245</v>
      </c>
      <c r="J81" s="18">
        <v>0</v>
      </c>
      <c r="K81" s="17" t="s">
        <v>21</v>
      </c>
    </row>
    <row r="82" spans="1:11" ht="22.5">
      <c r="A82" s="11">
        <v>77</v>
      </c>
      <c r="B82" s="19" t="s">
        <v>178</v>
      </c>
      <c r="C82" s="19" t="s">
        <v>179</v>
      </c>
      <c r="D82" s="14">
        <v>1</v>
      </c>
      <c r="E82" s="19" t="s">
        <v>18</v>
      </c>
      <c r="F82" s="19" t="s">
        <v>157</v>
      </c>
      <c r="G82" s="17" t="s">
        <v>35</v>
      </c>
      <c r="H82" s="18">
        <v>3190000</v>
      </c>
      <c r="I82" s="18">
        <v>3190000</v>
      </c>
      <c r="J82" s="18">
        <v>0</v>
      </c>
      <c r="K82" s="17" t="s">
        <v>21</v>
      </c>
    </row>
    <row r="83" spans="1:11" ht="22.5">
      <c r="A83" s="11">
        <v>78</v>
      </c>
      <c r="B83" s="19" t="s">
        <v>180</v>
      </c>
      <c r="C83" s="19" t="s">
        <v>181</v>
      </c>
      <c r="D83" s="14">
        <v>1</v>
      </c>
      <c r="E83" s="19" t="s">
        <v>18</v>
      </c>
      <c r="F83" s="19" t="s">
        <v>157</v>
      </c>
      <c r="G83" s="17" t="s">
        <v>29</v>
      </c>
      <c r="H83" s="18">
        <v>3008250</v>
      </c>
      <c r="I83" s="18">
        <v>3008250</v>
      </c>
      <c r="J83" s="18">
        <v>0</v>
      </c>
      <c r="K83" s="17" t="s">
        <v>21</v>
      </c>
    </row>
    <row r="84" spans="1:11" ht="22.5">
      <c r="A84" s="11">
        <v>79</v>
      </c>
      <c r="B84" s="19" t="s">
        <v>182</v>
      </c>
      <c r="C84" s="19" t="s">
        <v>164</v>
      </c>
      <c r="D84" s="14">
        <v>1</v>
      </c>
      <c r="E84" s="19" t="s">
        <v>18</v>
      </c>
      <c r="F84" s="19" t="s">
        <v>157</v>
      </c>
      <c r="G84" s="17" t="s">
        <v>43</v>
      </c>
      <c r="H84" s="18">
        <v>3980000</v>
      </c>
      <c r="I84" s="18">
        <v>3980000</v>
      </c>
      <c r="J84" s="18">
        <v>0</v>
      </c>
      <c r="K84" s="17" t="s">
        <v>21</v>
      </c>
    </row>
    <row r="85" spans="1:11" ht="22.5">
      <c r="A85" s="11">
        <v>80</v>
      </c>
      <c r="B85" s="19" t="s">
        <v>183</v>
      </c>
      <c r="C85" s="19" t="s">
        <v>159</v>
      </c>
      <c r="D85" s="14">
        <v>1</v>
      </c>
      <c r="E85" s="19" t="s">
        <v>18</v>
      </c>
      <c r="F85" s="19" t="s">
        <v>157</v>
      </c>
      <c r="G85" s="17" t="s">
        <v>93</v>
      </c>
      <c r="H85" s="18">
        <v>3150000</v>
      </c>
      <c r="I85" s="18">
        <v>3150000</v>
      </c>
      <c r="J85" s="18">
        <v>0</v>
      </c>
      <c r="K85" s="17" t="s">
        <v>21</v>
      </c>
    </row>
    <row r="86" spans="1:11" ht="22.5">
      <c r="A86" s="11">
        <v>81</v>
      </c>
      <c r="B86" s="19" t="s">
        <v>184</v>
      </c>
      <c r="C86" s="19" t="s">
        <v>177</v>
      </c>
      <c r="D86" s="14">
        <v>1</v>
      </c>
      <c r="E86" s="19" t="s">
        <v>18</v>
      </c>
      <c r="F86" s="19" t="s">
        <v>157</v>
      </c>
      <c r="G86" s="17" t="s">
        <v>20</v>
      </c>
      <c r="H86" s="18">
        <v>1032690</v>
      </c>
      <c r="I86" s="18">
        <v>1032690</v>
      </c>
      <c r="J86" s="18">
        <v>0</v>
      </c>
      <c r="K86" s="17" t="s">
        <v>21</v>
      </c>
    </row>
    <row r="87" spans="1:11" ht="22.5">
      <c r="A87" s="11">
        <v>82</v>
      </c>
      <c r="B87" s="19" t="s">
        <v>185</v>
      </c>
      <c r="C87" s="19" t="s">
        <v>186</v>
      </c>
      <c r="D87" s="14">
        <v>1</v>
      </c>
      <c r="E87" s="19" t="s">
        <v>18</v>
      </c>
      <c r="F87" s="19" t="s">
        <v>25</v>
      </c>
      <c r="G87" s="17" t="s">
        <v>26</v>
      </c>
      <c r="H87" s="18">
        <v>3150000</v>
      </c>
      <c r="I87" s="18">
        <v>3150000</v>
      </c>
      <c r="J87" s="18">
        <v>0</v>
      </c>
      <c r="K87" s="17" t="s">
        <v>21</v>
      </c>
    </row>
    <row r="88" spans="1:11" ht="22.5">
      <c r="A88" s="11">
        <v>83</v>
      </c>
      <c r="B88" s="19" t="s">
        <v>187</v>
      </c>
      <c r="C88" s="19" t="s">
        <v>159</v>
      </c>
      <c r="D88" s="14">
        <v>1</v>
      </c>
      <c r="E88" s="19" t="s">
        <v>76</v>
      </c>
      <c r="F88" s="19" t="s">
        <v>157</v>
      </c>
      <c r="G88" s="17" t="s">
        <v>58</v>
      </c>
      <c r="H88" s="18">
        <v>3413168</v>
      </c>
      <c r="I88" s="18">
        <v>3413168</v>
      </c>
      <c r="J88" s="18">
        <v>0</v>
      </c>
      <c r="K88" s="17" t="s">
        <v>21</v>
      </c>
    </row>
    <row r="89" spans="1:11" ht="22.5">
      <c r="A89" s="11">
        <v>84</v>
      </c>
      <c r="B89" s="19" t="s">
        <v>188</v>
      </c>
      <c r="C89" s="19" t="s">
        <v>159</v>
      </c>
      <c r="D89" s="14">
        <v>1</v>
      </c>
      <c r="E89" s="19" t="s">
        <v>79</v>
      </c>
      <c r="F89" s="19" t="s">
        <v>157</v>
      </c>
      <c r="G89" s="17" t="s">
        <v>58</v>
      </c>
      <c r="H89" s="18">
        <v>3413168</v>
      </c>
      <c r="I89" s="18">
        <v>3413168</v>
      </c>
      <c r="J89" s="18">
        <v>0</v>
      </c>
      <c r="K89" s="17" t="s">
        <v>21</v>
      </c>
    </row>
    <row r="90" spans="1:11" ht="22.5">
      <c r="A90" s="11">
        <v>85</v>
      </c>
      <c r="B90" s="19" t="s">
        <v>189</v>
      </c>
      <c r="C90" s="19" t="s">
        <v>159</v>
      </c>
      <c r="D90" s="14">
        <v>1</v>
      </c>
      <c r="E90" s="19" t="s">
        <v>18</v>
      </c>
      <c r="F90" s="19" t="s">
        <v>157</v>
      </c>
      <c r="G90" s="17" t="s">
        <v>58</v>
      </c>
      <c r="H90" s="18">
        <v>3413168</v>
      </c>
      <c r="I90" s="18">
        <v>3413168</v>
      </c>
      <c r="J90" s="18">
        <v>0</v>
      </c>
      <c r="K90" s="17" t="s">
        <v>21</v>
      </c>
    </row>
    <row r="91" spans="1:11" ht="22.5">
      <c r="A91" s="11">
        <v>86</v>
      </c>
      <c r="B91" s="19" t="s">
        <v>190</v>
      </c>
      <c r="C91" s="19" t="s">
        <v>159</v>
      </c>
      <c r="D91" s="14">
        <v>1</v>
      </c>
      <c r="E91" s="19" t="s">
        <v>18</v>
      </c>
      <c r="F91" s="19" t="s">
        <v>157</v>
      </c>
      <c r="G91" s="17" t="s">
        <v>58</v>
      </c>
      <c r="H91" s="18">
        <v>3413168</v>
      </c>
      <c r="I91" s="18">
        <v>3413168</v>
      </c>
      <c r="J91" s="18">
        <v>0</v>
      </c>
      <c r="K91" s="17" t="s">
        <v>21</v>
      </c>
    </row>
    <row r="92" spans="1:11" ht="22.5">
      <c r="A92" s="11">
        <v>87</v>
      </c>
      <c r="B92" s="19" t="s">
        <v>191</v>
      </c>
      <c r="C92" s="19" t="s">
        <v>192</v>
      </c>
      <c r="D92" s="14">
        <v>1</v>
      </c>
      <c r="E92" s="19" t="s">
        <v>18</v>
      </c>
      <c r="F92" s="19" t="s">
        <v>157</v>
      </c>
      <c r="G92" s="17" t="s">
        <v>193</v>
      </c>
      <c r="H92" s="18">
        <v>2945000</v>
      </c>
      <c r="I92" s="18">
        <v>2945000</v>
      </c>
      <c r="J92" s="18">
        <v>0</v>
      </c>
      <c r="K92" s="17" t="s">
        <v>21</v>
      </c>
    </row>
    <row r="93" spans="1:11" ht="22.5">
      <c r="A93" s="11">
        <v>88</v>
      </c>
      <c r="B93" s="19" t="s">
        <v>194</v>
      </c>
      <c r="C93" s="19" t="s">
        <v>195</v>
      </c>
      <c r="D93" s="14">
        <v>1</v>
      </c>
      <c r="E93" s="19" t="s">
        <v>18</v>
      </c>
      <c r="F93" s="19" t="s">
        <v>157</v>
      </c>
      <c r="G93" s="17" t="s">
        <v>38</v>
      </c>
      <c r="H93" s="18">
        <v>3184237</v>
      </c>
      <c r="I93" s="18">
        <v>3184237</v>
      </c>
      <c r="J93" s="18">
        <v>0</v>
      </c>
      <c r="K93" s="17" t="s">
        <v>21</v>
      </c>
    </row>
    <row r="94" spans="1:11" ht="22.5">
      <c r="A94" s="11">
        <v>89</v>
      </c>
      <c r="B94" s="19" t="s">
        <v>196</v>
      </c>
      <c r="C94" s="19" t="s">
        <v>195</v>
      </c>
      <c r="D94" s="14">
        <v>1</v>
      </c>
      <c r="E94" s="19" t="s">
        <v>18</v>
      </c>
      <c r="F94" s="19" t="s">
        <v>157</v>
      </c>
      <c r="G94" s="17" t="s">
        <v>38</v>
      </c>
      <c r="H94" s="18">
        <v>3184237</v>
      </c>
      <c r="I94" s="18">
        <v>3184237</v>
      </c>
      <c r="J94" s="18">
        <v>0</v>
      </c>
      <c r="K94" s="17" t="s">
        <v>21</v>
      </c>
    </row>
    <row r="95" spans="1:11" ht="22.5">
      <c r="A95" s="11">
        <v>90</v>
      </c>
      <c r="B95" s="19" t="s">
        <v>197</v>
      </c>
      <c r="C95" s="19" t="s">
        <v>195</v>
      </c>
      <c r="D95" s="14">
        <v>1</v>
      </c>
      <c r="E95" s="19" t="s">
        <v>18</v>
      </c>
      <c r="F95" s="19" t="s">
        <v>157</v>
      </c>
      <c r="G95" s="17" t="s">
        <v>38</v>
      </c>
      <c r="H95" s="18">
        <v>3184237</v>
      </c>
      <c r="I95" s="18">
        <v>3184237</v>
      </c>
      <c r="J95" s="18">
        <v>0</v>
      </c>
      <c r="K95" s="17" t="s">
        <v>21</v>
      </c>
    </row>
    <row r="96" spans="1:11" ht="22.5">
      <c r="A96" s="11">
        <v>91</v>
      </c>
      <c r="B96" s="19" t="s">
        <v>198</v>
      </c>
      <c r="C96" s="19" t="s">
        <v>164</v>
      </c>
      <c r="D96" s="14">
        <v>1</v>
      </c>
      <c r="E96" s="19" t="s">
        <v>18</v>
      </c>
      <c r="F96" s="19" t="s">
        <v>157</v>
      </c>
      <c r="G96" s="17" t="s">
        <v>43</v>
      </c>
      <c r="H96" s="18">
        <v>3980000</v>
      </c>
      <c r="I96" s="18">
        <v>3980000</v>
      </c>
      <c r="J96" s="18">
        <v>0</v>
      </c>
      <c r="K96" s="17" t="s">
        <v>21</v>
      </c>
    </row>
    <row r="97" spans="1:11" ht="22.5">
      <c r="A97" s="11">
        <v>92</v>
      </c>
      <c r="B97" s="19" t="s">
        <v>199</v>
      </c>
      <c r="C97" s="19" t="s">
        <v>200</v>
      </c>
      <c r="D97" s="14">
        <v>1</v>
      </c>
      <c r="E97" s="19" t="s">
        <v>18</v>
      </c>
      <c r="F97" s="19" t="s">
        <v>157</v>
      </c>
      <c r="G97" s="17" t="s">
        <v>77</v>
      </c>
      <c r="H97" s="18">
        <v>2475000</v>
      </c>
      <c r="I97" s="18">
        <v>2475000</v>
      </c>
      <c r="J97" s="18">
        <v>0</v>
      </c>
      <c r="K97" s="17" t="s">
        <v>21</v>
      </c>
    </row>
    <row r="98" spans="1:11" ht="22.5">
      <c r="A98" s="11">
        <v>93</v>
      </c>
      <c r="B98" s="19" t="s">
        <v>201</v>
      </c>
      <c r="C98" s="19" t="s">
        <v>156</v>
      </c>
      <c r="D98" s="14">
        <v>1</v>
      </c>
      <c r="E98" s="19" t="s">
        <v>18</v>
      </c>
      <c r="F98" s="19" t="s">
        <v>157</v>
      </c>
      <c r="G98" s="17" t="s">
        <v>54</v>
      </c>
      <c r="H98" s="18">
        <v>2475000</v>
      </c>
      <c r="I98" s="18">
        <v>2475000</v>
      </c>
      <c r="J98" s="18">
        <v>0</v>
      </c>
      <c r="K98" s="17" t="s">
        <v>21</v>
      </c>
    </row>
    <row r="99" spans="1:11" ht="22.5">
      <c r="A99" s="11">
        <v>94</v>
      </c>
      <c r="B99" s="19" t="s">
        <v>202</v>
      </c>
      <c r="C99" s="19" t="s">
        <v>203</v>
      </c>
      <c r="D99" s="14">
        <v>1</v>
      </c>
      <c r="E99" s="19" t="s">
        <v>18</v>
      </c>
      <c r="F99" s="19" t="s">
        <v>157</v>
      </c>
      <c r="G99" s="17" t="s">
        <v>204</v>
      </c>
      <c r="H99" s="18">
        <v>2945000</v>
      </c>
      <c r="I99" s="18">
        <v>2945000</v>
      </c>
      <c r="J99" s="18">
        <v>0</v>
      </c>
      <c r="K99" s="17" t="s">
        <v>21</v>
      </c>
    </row>
    <row r="100" spans="1:11" ht="22.5">
      <c r="A100" s="11">
        <v>95</v>
      </c>
      <c r="B100" s="19" t="s">
        <v>205</v>
      </c>
      <c r="C100" s="19" t="s">
        <v>206</v>
      </c>
      <c r="D100" s="14">
        <v>1</v>
      </c>
      <c r="E100" s="19" t="s">
        <v>18</v>
      </c>
      <c r="F100" s="19" t="s">
        <v>157</v>
      </c>
      <c r="G100" s="17" t="s">
        <v>32</v>
      </c>
      <c r="H100" s="18">
        <v>3150000</v>
      </c>
      <c r="I100" s="18">
        <v>3150000</v>
      </c>
      <c r="J100" s="18">
        <v>0</v>
      </c>
      <c r="K100" s="17" t="s">
        <v>21</v>
      </c>
    </row>
    <row r="101" spans="1:11" ht="22.5">
      <c r="A101" s="11">
        <v>96</v>
      </c>
      <c r="B101" s="19" t="s">
        <v>207</v>
      </c>
      <c r="C101" s="19" t="s">
        <v>200</v>
      </c>
      <c r="D101" s="14">
        <v>1</v>
      </c>
      <c r="E101" s="19" t="s">
        <v>18</v>
      </c>
      <c r="F101" s="19" t="s">
        <v>25</v>
      </c>
      <c r="G101" s="17" t="s">
        <v>77</v>
      </c>
      <c r="H101" s="18">
        <v>2475000</v>
      </c>
      <c r="I101" s="18">
        <v>2475000</v>
      </c>
      <c r="J101" s="18">
        <v>0</v>
      </c>
      <c r="K101" s="17" t="s">
        <v>21</v>
      </c>
    </row>
    <row r="102" spans="1:11" ht="22.5">
      <c r="A102" s="11">
        <v>97</v>
      </c>
      <c r="B102" s="19" t="s">
        <v>208</v>
      </c>
      <c r="C102" s="19" t="s">
        <v>159</v>
      </c>
      <c r="D102" s="14">
        <v>1</v>
      </c>
      <c r="E102" s="19" t="s">
        <v>18</v>
      </c>
      <c r="F102" s="19" t="s">
        <v>157</v>
      </c>
      <c r="G102" s="17" t="s">
        <v>209</v>
      </c>
      <c r="H102" s="18">
        <v>3150000</v>
      </c>
      <c r="I102" s="18">
        <v>3150000</v>
      </c>
      <c r="J102" s="18">
        <v>0</v>
      </c>
      <c r="K102" s="17" t="s">
        <v>21</v>
      </c>
    </row>
    <row r="103" spans="1:11" ht="22.5">
      <c r="A103" s="11">
        <v>98</v>
      </c>
      <c r="B103" s="19" t="s">
        <v>210</v>
      </c>
      <c r="C103" s="19" t="s">
        <v>211</v>
      </c>
      <c r="D103" s="14">
        <v>1</v>
      </c>
      <c r="E103" s="19" t="s">
        <v>18</v>
      </c>
      <c r="F103" s="19" t="s">
        <v>157</v>
      </c>
      <c r="G103" s="17" t="s">
        <v>26</v>
      </c>
      <c r="H103" s="18">
        <v>3150000</v>
      </c>
      <c r="I103" s="18">
        <v>3150000</v>
      </c>
      <c r="J103" s="18">
        <v>0</v>
      </c>
      <c r="K103" s="17" t="s">
        <v>21</v>
      </c>
    </row>
    <row r="104" spans="1:11" ht="33.75">
      <c r="A104" s="11">
        <v>99</v>
      </c>
      <c r="B104" s="19" t="s">
        <v>212</v>
      </c>
      <c r="C104" s="19" t="s">
        <v>213</v>
      </c>
      <c r="D104" s="14">
        <v>1</v>
      </c>
      <c r="E104" s="19" t="s">
        <v>18</v>
      </c>
      <c r="F104" s="19" t="s">
        <v>157</v>
      </c>
      <c r="G104" s="17" t="s">
        <v>214</v>
      </c>
      <c r="H104" s="18">
        <v>1980000</v>
      </c>
      <c r="I104" s="18">
        <v>1980000</v>
      </c>
      <c r="J104" s="18">
        <v>0</v>
      </c>
      <c r="K104" s="17" t="s">
        <v>21</v>
      </c>
    </row>
    <row r="105" spans="1:11" ht="22.5">
      <c r="A105" s="11">
        <v>100</v>
      </c>
      <c r="B105" s="19" t="s">
        <v>215</v>
      </c>
      <c r="C105" s="19" t="s">
        <v>164</v>
      </c>
      <c r="D105" s="14">
        <v>1</v>
      </c>
      <c r="E105" s="19" t="s">
        <v>18</v>
      </c>
      <c r="F105" s="19" t="s">
        <v>157</v>
      </c>
      <c r="G105" s="17" t="s">
        <v>43</v>
      </c>
      <c r="H105" s="18">
        <v>3980000</v>
      </c>
      <c r="I105" s="18">
        <v>3980000</v>
      </c>
      <c r="J105" s="18">
        <v>0</v>
      </c>
      <c r="K105" s="17" t="s">
        <v>21</v>
      </c>
    </row>
    <row r="106" spans="1:11" ht="22.5">
      <c r="A106" s="11">
        <v>101</v>
      </c>
      <c r="B106" s="19" t="s">
        <v>216</v>
      </c>
      <c r="C106" s="19" t="s">
        <v>200</v>
      </c>
      <c r="D106" s="14">
        <v>1</v>
      </c>
      <c r="E106" s="19" t="s">
        <v>18</v>
      </c>
      <c r="F106" s="19" t="s">
        <v>157</v>
      </c>
      <c r="G106" s="17" t="s">
        <v>77</v>
      </c>
      <c r="H106" s="18">
        <v>2475000</v>
      </c>
      <c r="I106" s="18">
        <v>2475000</v>
      </c>
      <c r="J106" s="18">
        <v>0</v>
      </c>
      <c r="K106" s="17" t="s">
        <v>21</v>
      </c>
    </row>
    <row r="107" spans="1:11" ht="22.5">
      <c r="A107" s="11">
        <v>102</v>
      </c>
      <c r="B107" s="19" t="s">
        <v>217</v>
      </c>
      <c r="C107" s="19" t="s">
        <v>164</v>
      </c>
      <c r="D107" s="14">
        <v>1</v>
      </c>
      <c r="E107" s="19" t="s">
        <v>18</v>
      </c>
      <c r="F107" s="19" t="s">
        <v>157</v>
      </c>
      <c r="G107" s="17" t="s">
        <v>43</v>
      </c>
      <c r="H107" s="18">
        <v>3980000</v>
      </c>
      <c r="I107" s="18">
        <v>3980000</v>
      </c>
      <c r="J107" s="18">
        <v>0</v>
      </c>
      <c r="K107" s="17" t="s">
        <v>21</v>
      </c>
    </row>
    <row r="108" spans="1:11" ht="22.5">
      <c r="A108" s="11">
        <v>103</v>
      </c>
      <c r="B108" s="19" t="s">
        <v>218</v>
      </c>
      <c r="C108" s="19" t="s">
        <v>159</v>
      </c>
      <c r="D108" s="14">
        <v>1</v>
      </c>
      <c r="E108" s="19" t="s">
        <v>18</v>
      </c>
      <c r="F108" s="19" t="s">
        <v>157</v>
      </c>
      <c r="G108" s="17" t="s">
        <v>209</v>
      </c>
      <c r="H108" s="18">
        <v>3150000</v>
      </c>
      <c r="I108" s="18">
        <v>3150000</v>
      </c>
      <c r="J108" s="18">
        <v>0</v>
      </c>
      <c r="K108" s="17" t="s">
        <v>21</v>
      </c>
    </row>
    <row r="109" spans="1:11" ht="22.5">
      <c r="A109" s="11">
        <v>104</v>
      </c>
      <c r="B109" s="19" t="s">
        <v>219</v>
      </c>
      <c r="C109" s="19" t="s">
        <v>220</v>
      </c>
      <c r="D109" s="14">
        <v>1</v>
      </c>
      <c r="E109" s="19" t="s">
        <v>18</v>
      </c>
      <c r="F109" s="19" t="s">
        <v>157</v>
      </c>
      <c r="G109" s="17" t="s">
        <v>20</v>
      </c>
      <c r="H109" s="18">
        <v>2864245</v>
      </c>
      <c r="I109" s="18">
        <v>2864245</v>
      </c>
      <c r="J109" s="18">
        <v>0</v>
      </c>
      <c r="K109" s="17" t="s">
        <v>21</v>
      </c>
    </row>
    <row r="110" spans="1:11" ht="22.5">
      <c r="A110" s="11">
        <v>105</v>
      </c>
      <c r="B110" s="19" t="s">
        <v>221</v>
      </c>
      <c r="C110" s="19" t="s">
        <v>222</v>
      </c>
      <c r="D110" s="14">
        <v>1</v>
      </c>
      <c r="E110" s="19" t="s">
        <v>18</v>
      </c>
      <c r="F110" s="19" t="s">
        <v>157</v>
      </c>
      <c r="G110" s="17" t="s">
        <v>20</v>
      </c>
      <c r="H110" s="18">
        <v>2864245</v>
      </c>
      <c r="I110" s="18">
        <v>2864245</v>
      </c>
      <c r="J110" s="18">
        <v>0</v>
      </c>
      <c r="K110" s="17" t="s">
        <v>21</v>
      </c>
    </row>
    <row r="111" spans="1:11" ht="22.5">
      <c r="A111" s="11">
        <v>106</v>
      </c>
      <c r="B111" s="19" t="s">
        <v>223</v>
      </c>
      <c r="C111" s="19" t="s">
        <v>200</v>
      </c>
      <c r="D111" s="14">
        <v>1</v>
      </c>
      <c r="E111" s="19" t="s">
        <v>18</v>
      </c>
      <c r="F111" s="19" t="s">
        <v>157</v>
      </c>
      <c r="G111" s="17" t="s">
        <v>77</v>
      </c>
      <c r="H111" s="18">
        <v>2475000</v>
      </c>
      <c r="I111" s="18">
        <v>2475000</v>
      </c>
      <c r="J111" s="18">
        <v>0</v>
      </c>
      <c r="K111" s="17" t="s">
        <v>21</v>
      </c>
    </row>
    <row r="112" spans="1:11" ht="22.5">
      <c r="A112" s="11">
        <v>107</v>
      </c>
      <c r="B112" s="19" t="s">
        <v>224</v>
      </c>
      <c r="C112" s="19" t="s">
        <v>222</v>
      </c>
      <c r="D112" s="14">
        <v>1</v>
      </c>
      <c r="E112" s="19" t="s">
        <v>18</v>
      </c>
      <c r="F112" s="19" t="s">
        <v>157</v>
      </c>
      <c r="G112" s="17" t="s">
        <v>20</v>
      </c>
      <c r="H112" s="18">
        <v>2864245</v>
      </c>
      <c r="I112" s="18">
        <v>2864245</v>
      </c>
      <c r="J112" s="18">
        <v>0</v>
      </c>
      <c r="K112" s="17" t="s">
        <v>21</v>
      </c>
    </row>
    <row r="113" spans="1:11" ht="22.5">
      <c r="A113" s="11">
        <v>108</v>
      </c>
      <c r="B113" s="19" t="s">
        <v>225</v>
      </c>
      <c r="C113" s="19" t="s">
        <v>226</v>
      </c>
      <c r="D113" s="14">
        <v>1</v>
      </c>
      <c r="E113" s="19" t="s">
        <v>18</v>
      </c>
      <c r="F113" s="19" t="s">
        <v>157</v>
      </c>
      <c r="G113" s="17" t="s">
        <v>20</v>
      </c>
      <c r="H113" s="18">
        <v>2864245</v>
      </c>
      <c r="I113" s="18">
        <v>2864245</v>
      </c>
      <c r="J113" s="18">
        <v>0</v>
      </c>
      <c r="K113" s="17" t="s">
        <v>21</v>
      </c>
    </row>
    <row r="114" spans="1:11" ht="22.5">
      <c r="A114" s="11">
        <v>109</v>
      </c>
      <c r="B114" s="19" t="s">
        <v>227</v>
      </c>
      <c r="C114" s="19" t="s">
        <v>228</v>
      </c>
      <c r="D114" s="14">
        <v>1</v>
      </c>
      <c r="E114" s="19" t="s">
        <v>18</v>
      </c>
      <c r="F114" s="19" t="s">
        <v>157</v>
      </c>
      <c r="G114" s="17" t="s">
        <v>35</v>
      </c>
      <c r="H114" s="18">
        <v>3190000</v>
      </c>
      <c r="I114" s="18">
        <v>3190000</v>
      </c>
      <c r="J114" s="18">
        <v>0</v>
      </c>
      <c r="K114" s="17" t="s">
        <v>21</v>
      </c>
    </row>
    <row r="115" spans="1:11" ht="22.5">
      <c r="A115" s="11">
        <v>110</v>
      </c>
      <c r="B115" s="19" t="s">
        <v>229</v>
      </c>
      <c r="C115" s="19" t="s">
        <v>230</v>
      </c>
      <c r="D115" s="14">
        <v>1</v>
      </c>
      <c r="E115" s="19" t="s">
        <v>18</v>
      </c>
      <c r="F115" s="19" t="s">
        <v>157</v>
      </c>
      <c r="G115" s="17" t="s">
        <v>126</v>
      </c>
      <c r="H115" s="18">
        <v>3190000</v>
      </c>
      <c r="I115" s="18">
        <v>3190000</v>
      </c>
      <c r="J115" s="18">
        <v>0</v>
      </c>
      <c r="K115" s="17" t="s">
        <v>21</v>
      </c>
    </row>
    <row r="116" spans="1:11" ht="22.5">
      <c r="A116" s="11">
        <v>111</v>
      </c>
      <c r="B116" s="19" t="s">
        <v>231</v>
      </c>
      <c r="C116" s="19" t="s">
        <v>220</v>
      </c>
      <c r="D116" s="14">
        <v>1</v>
      </c>
      <c r="E116" s="19" t="s">
        <v>18</v>
      </c>
      <c r="F116" s="19" t="s">
        <v>157</v>
      </c>
      <c r="G116" s="17" t="s">
        <v>20</v>
      </c>
      <c r="H116" s="18">
        <v>2864245</v>
      </c>
      <c r="I116" s="18">
        <v>2864245</v>
      </c>
      <c r="J116" s="18">
        <v>0</v>
      </c>
      <c r="K116" s="17" t="s">
        <v>21</v>
      </c>
    </row>
    <row r="117" spans="1:11" ht="22.5">
      <c r="A117" s="11">
        <v>112</v>
      </c>
      <c r="B117" s="19" t="s">
        <v>232</v>
      </c>
      <c r="C117" s="19" t="s">
        <v>220</v>
      </c>
      <c r="D117" s="14">
        <v>1</v>
      </c>
      <c r="E117" s="19" t="s">
        <v>18</v>
      </c>
      <c r="F117" s="19" t="s">
        <v>157</v>
      </c>
      <c r="G117" s="17" t="s">
        <v>20</v>
      </c>
      <c r="H117" s="18">
        <v>2864245</v>
      </c>
      <c r="I117" s="18">
        <v>2864245</v>
      </c>
      <c r="J117" s="18">
        <v>0</v>
      </c>
      <c r="K117" s="17" t="s">
        <v>21</v>
      </c>
    </row>
    <row r="118" spans="1:11" ht="22.5">
      <c r="A118" s="11">
        <v>113</v>
      </c>
      <c r="B118" s="19" t="s">
        <v>233</v>
      </c>
      <c r="C118" s="19" t="s">
        <v>234</v>
      </c>
      <c r="D118" s="14">
        <v>1</v>
      </c>
      <c r="E118" s="19" t="s">
        <v>18</v>
      </c>
      <c r="F118" s="19" t="s">
        <v>157</v>
      </c>
      <c r="G118" s="17" t="s">
        <v>20</v>
      </c>
      <c r="H118" s="18">
        <v>2864245</v>
      </c>
      <c r="I118" s="18">
        <v>2864245</v>
      </c>
      <c r="J118" s="18">
        <v>0</v>
      </c>
      <c r="K118" s="17" t="s">
        <v>21</v>
      </c>
    </row>
    <row r="119" spans="1:11" ht="22.5">
      <c r="A119" s="11">
        <v>114</v>
      </c>
      <c r="B119" s="19" t="s">
        <v>235</v>
      </c>
      <c r="C119" s="19" t="s">
        <v>236</v>
      </c>
      <c r="D119" s="14">
        <v>1</v>
      </c>
      <c r="E119" s="19" t="s">
        <v>18</v>
      </c>
      <c r="F119" s="19" t="s">
        <v>157</v>
      </c>
      <c r="G119" s="26">
        <v>40552</v>
      </c>
      <c r="H119" s="18">
        <v>3184237</v>
      </c>
      <c r="I119" s="18">
        <v>3184237</v>
      </c>
      <c r="J119" s="18">
        <v>0</v>
      </c>
      <c r="K119" s="17" t="s">
        <v>21</v>
      </c>
    </row>
    <row r="120" spans="1:11" ht="22.5">
      <c r="A120" s="11">
        <v>115</v>
      </c>
      <c r="B120" s="19" t="s">
        <v>237</v>
      </c>
      <c r="C120" s="19" t="s">
        <v>195</v>
      </c>
      <c r="D120" s="14">
        <v>1</v>
      </c>
      <c r="E120" s="19" t="s">
        <v>18</v>
      </c>
      <c r="F120" s="19" t="s">
        <v>157</v>
      </c>
      <c r="G120" s="17" t="s">
        <v>38</v>
      </c>
      <c r="H120" s="18">
        <v>3184237</v>
      </c>
      <c r="I120" s="18">
        <v>3184237</v>
      </c>
      <c r="J120" s="18">
        <v>0</v>
      </c>
      <c r="K120" s="17" t="s">
        <v>21</v>
      </c>
    </row>
    <row r="121" spans="1:11" ht="22.5">
      <c r="A121" s="11">
        <v>116</v>
      </c>
      <c r="B121" s="19" t="s">
        <v>238</v>
      </c>
      <c r="C121" s="19" t="s">
        <v>195</v>
      </c>
      <c r="D121" s="14">
        <v>1</v>
      </c>
      <c r="E121" s="19" t="s">
        <v>18</v>
      </c>
      <c r="F121" s="19" t="s">
        <v>157</v>
      </c>
      <c r="G121" s="17" t="s">
        <v>38</v>
      </c>
      <c r="H121" s="18">
        <v>3184237</v>
      </c>
      <c r="I121" s="18">
        <v>3184237</v>
      </c>
      <c r="J121" s="18">
        <v>0</v>
      </c>
      <c r="K121" s="17" t="s">
        <v>21</v>
      </c>
    </row>
    <row r="122" spans="1:11" ht="22.5">
      <c r="A122" s="11">
        <v>117</v>
      </c>
      <c r="B122" s="19" t="s">
        <v>239</v>
      </c>
      <c r="C122" s="19" t="s">
        <v>159</v>
      </c>
      <c r="D122" s="14">
        <v>1</v>
      </c>
      <c r="E122" s="19" t="s">
        <v>18</v>
      </c>
      <c r="F122" s="19" t="s">
        <v>25</v>
      </c>
      <c r="G122" s="17" t="s">
        <v>58</v>
      </c>
      <c r="H122" s="18">
        <v>3413168</v>
      </c>
      <c r="I122" s="18">
        <v>3413168</v>
      </c>
      <c r="J122" s="18">
        <v>0</v>
      </c>
      <c r="K122" s="17" t="s">
        <v>21</v>
      </c>
    </row>
    <row r="123" spans="1:11" ht="45">
      <c r="A123" s="11">
        <v>118</v>
      </c>
      <c r="B123" s="19" t="s">
        <v>240</v>
      </c>
      <c r="C123" s="19" t="s">
        <v>241</v>
      </c>
      <c r="D123" s="14">
        <v>1</v>
      </c>
      <c r="E123" s="19" t="s">
        <v>242</v>
      </c>
      <c r="F123" s="19" t="s">
        <v>25</v>
      </c>
      <c r="G123" s="17" t="s">
        <v>50</v>
      </c>
      <c r="H123" s="18">
        <v>2425500</v>
      </c>
      <c r="I123" s="18">
        <v>2425500</v>
      </c>
      <c r="J123" s="18">
        <v>0</v>
      </c>
      <c r="K123" s="17" t="s">
        <v>21</v>
      </c>
    </row>
    <row r="124" spans="1:11" ht="22.5">
      <c r="A124" s="11">
        <v>119</v>
      </c>
      <c r="B124" s="19" t="s">
        <v>243</v>
      </c>
      <c r="C124" s="19" t="s">
        <v>244</v>
      </c>
      <c r="D124" s="14">
        <v>1</v>
      </c>
      <c r="E124" s="19" t="s">
        <v>18</v>
      </c>
      <c r="F124" s="19" t="s">
        <v>25</v>
      </c>
      <c r="G124" s="17" t="s">
        <v>50</v>
      </c>
      <c r="H124" s="18">
        <v>2425500</v>
      </c>
      <c r="I124" s="18">
        <v>2425500</v>
      </c>
      <c r="J124" s="18">
        <v>0</v>
      </c>
      <c r="K124" s="17" t="s">
        <v>21</v>
      </c>
    </row>
    <row r="125" spans="1:11" ht="22.5">
      <c r="A125" s="11">
        <v>120</v>
      </c>
      <c r="B125" s="19" t="s">
        <v>245</v>
      </c>
      <c r="C125" s="19" t="s">
        <v>244</v>
      </c>
      <c r="D125" s="14">
        <v>1</v>
      </c>
      <c r="E125" s="19" t="s">
        <v>18</v>
      </c>
      <c r="F125" s="19" t="s">
        <v>25</v>
      </c>
      <c r="G125" s="17" t="s">
        <v>50</v>
      </c>
      <c r="H125" s="18">
        <v>2425500</v>
      </c>
      <c r="I125" s="18">
        <v>2425500</v>
      </c>
      <c r="J125" s="18">
        <v>0</v>
      </c>
      <c r="K125" s="17" t="s">
        <v>21</v>
      </c>
    </row>
    <row r="126" spans="1:11" ht="45">
      <c r="A126" s="11">
        <v>121</v>
      </c>
      <c r="B126" s="19" t="s">
        <v>246</v>
      </c>
      <c r="C126" s="19" t="s">
        <v>247</v>
      </c>
      <c r="D126" s="14">
        <v>1</v>
      </c>
      <c r="E126" s="19" t="s">
        <v>18</v>
      </c>
      <c r="F126" s="19" t="s">
        <v>157</v>
      </c>
      <c r="G126" s="17" t="s">
        <v>214</v>
      </c>
      <c r="H126" s="18">
        <v>1980000</v>
      </c>
      <c r="I126" s="18">
        <v>1980000</v>
      </c>
      <c r="J126" s="18">
        <v>0</v>
      </c>
      <c r="K126" s="17" t="s">
        <v>21</v>
      </c>
    </row>
    <row r="127" spans="1:11" ht="22.5">
      <c r="A127" s="11">
        <v>122</v>
      </c>
      <c r="B127" s="19" t="s">
        <v>248</v>
      </c>
      <c r="C127" s="19" t="s">
        <v>249</v>
      </c>
      <c r="D127" s="14">
        <v>1</v>
      </c>
      <c r="E127" s="19" t="s">
        <v>18</v>
      </c>
      <c r="F127" s="19" t="s">
        <v>157</v>
      </c>
      <c r="G127" s="17" t="s">
        <v>20</v>
      </c>
      <c r="H127" s="18">
        <v>2864245</v>
      </c>
      <c r="I127" s="18">
        <v>2864245</v>
      </c>
      <c r="J127" s="18">
        <v>0</v>
      </c>
      <c r="K127" s="17" t="s">
        <v>21</v>
      </c>
    </row>
    <row r="128" spans="1:11" ht="22.5">
      <c r="A128" s="11">
        <v>123</v>
      </c>
      <c r="B128" s="19" t="s">
        <v>250</v>
      </c>
      <c r="C128" s="19" t="s">
        <v>251</v>
      </c>
      <c r="D128" s="14">
        <v>1</v>
      </c>
      <c r="E128" s="19" t="s">
        <v>18</v>
      </c>
      <c r="F128" s="19" t="s">
        <v>157</v>
      </c>
      <c r="G128" s="17" t="s">
        <v>116</v>
      </c>
      <c r="H128" s="18">
        <v>2945000</v>
      </c>
      <c r="I128" s="18">
        <v>2945000</v>
      </c>
      <c r="J128" s="18">
        <v>0</v>
      </c>
      <c r="K128" s="17" t="s">
        <v>21</v>
      </c>
    </row>
    <row r="129" spans="1:11" ht="22.5">
      <c r="A129" s="11">
        <v>124</v>
      </c>
      <c r="B129" s="19" t="s">
        <v>252</v>
      </c>
      <c r="C129" s="19" t="s">
        <v>253</v>
      </c>
      <c r="D129" s="14">
        <v>1</v>
      </c>
      <c r="E129" s="19" t="s">
        <v>18</v>
      </c>
      <c r="F129" s="19" t="s">
        <v>157</v>
      </c>
      <c r="G129" s="17" t="s">
        <v>32</v>
      </c>
      <c r="H129" s="18">
        <v>3150000</v>
      </c>
      <c r="I129" s="18">
        <v>3150000</v>
      </c>
      <c r="J129" s="18">
        <v>0</v>
      </c>
      <c r="K129" s="17" t="s">
        <v>21</v>
      </c>
    </row>
    <row r="130" spans="1:11" ht="22.5">
      <c r="A130" s="11">
        <v>125</v>
      </c>
      <c r="B130" s="19" t="s">
        <v>254</v>
      </c>
      <c r="C130" s="19" t="s">
        <v>255</v>
      </c>
      <c r="D130" s="14">
        <v>1</v>
      </c>
      <c r="E130" s="19" t="s">
        <v>18</v>
      </c>
      <c r="F130" s="19" t="s">
        <v>157</v>
      </c>
      <c r="G130" s="17" t="s">
        <v>58</v>
      </c>
      <c r="H130" s="18">
        <v>3413168</v>
      </c>
      <c r="I130" s="18">
        <v>3413168</v>
      </c>
      <c r="J130" s="18">
        <v>0</v>
      </c>
      <c r="K130" s="17" t="s">
        <v>21</v>
      </c>
    </row>
    <row r="131" spans="1:11" ht="22.5">
      <c r="A131" s="11">
        <v>126</v>
      </c>
      <c r="B131" s="19" t="s">
        <v>256</v>
      </c>
      <c r="C131" s="19" t="s">
        <v>159</v>
      </c>
      <c r="D131" s="14">
        <v>1</v>
      </c>
      <c r="E131" s="19" t="s">
        <v>18</v>
      </c>
      <c r="F131" s="19" t="s">
        <v>157</v>
      </c>
      <c r="G131" s="17" t="s">
        <v>58</v>
      </c>
      <c r="H131" s="18">
        <v>3413168</v>
      </c>
      <c r="I131" s="18">
        <v>3413168</v>
      </c>
      <c r="J131" s="18">
        <v>0</v>
      </c>
      <c r="K131" s="17" t="s">
        <v>21</v>
      </c>
    </row>
    <row r="132" spans="1:11" ht="22.5">
      <c r="A132" s="11">
        <v>127</v>
      </c>
      <c r="B132" s="19" t="s">
        <v>257</v>
      </c>
      <c r="C132" s="19" t="s">
        <v>220</v>
      </c>
      <c r="D132" s="14">
        <v>1</v>
      </c>
      <c r="E132" s="19" t="s">
        <v>18</v>
      </c>
      <c r="F132" s="19" t="s">
        <v>157</v>
      </c>
      <c r="G132" s="17" t="s">
        <v>20</v>
      </c>
      <c r="H132" s="18">
        <v>2864245</v>
      </c>
      <c r="I132" s="18">
        <v>2864245</v>
      </c>
      <c r="J132" s="18">
        <v>0</v>
      </c>
      <c r="K132" s="17" t="s">
        <v>21</v>
      </c>
    </row>
    <row r="133" spans="1:11" ht="22.5">
      <c r="A133" s="11">
        <v>128</v>
      </c>
      <c r="B133" s="19" t="s">
        <v>258</v>
      </c>
      <c r="C133" s="19" t="s">
        <v>259</v>
      </c>
      <c r="D133" s="14">
        <v>1</v>
      </c>
      <c r="E133" s="19" t="s">
        <v>18</v>
      </c>
      <c r="F133" s="19" t="s">
        <v>157</v>
      </c>
      <c r="G133" s="17" t="s">
        <v>116</v>
      </c>
      <c r="H133" s="18">
        <v>2945000</v>
      </c>
      <c r="I133" s="18">
        <v>2945000</v>
      </c>
      <c r="J133" s="18">
        <v>0</v>
      </c>
      <c r="K133" s="17" t="s">
        <v>21</v>
      </c>
    </row>
    <row r="134" spans="1:11" ht="22.5">
      <c r="A134" s="11">
        <v>129</v>
      </c>
      <c r="B134" s="19" t="s">
        <v>260</v>
      </c>
      <c r="C134" s="19" t="s">
        <v>261</v>
      </c>
      <c r="D134" s="14">
        <v>1</v>
      </c>
      <c r="E134" s="19" t="s">
        <v>18</v>
      </c>
      <c r="F134" s="19" t="s">
        <v>25</v>
      </c>
      <c r="G134" s="17" t="s">
        <v>26</v>
      </c>
      <c r="H134" s="18">
        <v>780000</v>
      </c>
      <c r="I134" s="18">
        <v>780000</v>
      </c>
      <c r="J134" s="18">
        <v>0</v>
      </c>
      <c r="K134" s="17" t="s">
        <v>21</v>
      </c>
    </row>
    <row r="135" spans="1:11" ht="22.5">
      <c r="A135" s="11">
        <v>130</v>
      </c>
      <c r="B135" s="19" t="s">
        <v>262</v>
      </c>
      <c r="C135" s="19" t="s">
        <v>263</v>
      </c>
      <c r="D135" s="14">
        <v>1</v>
      </c>
      <c r="E135" s="19" t="s">
        <v>18</v>
      </c>
      <c r="F135" s="19" t="s">
        <v>25</v>
      </c>
      <c r="G135" s="17" t="s">
        <v>58</v>
      </c>
      <c r="H135" s="18">
        <v>717948</v>
      </c>
      <c r="I135" s="18">
        <v>717948</v>
      </c>
      <c r="J135" s="18">
        <v>0</v>
      </c>
      <c r="K135" s="17" t="s">
        <v>21</v>
      </c>
    </row>
    <row r="136" spans="1:11" ht="22.5">
      <c r="A136" s="11">
        <v>131</v>
      </c>
      <c r="B136" s="19" t="s">
        <v>264</v>
      </c>
      <c r="C136" s="19" t="s">
        <v>265</v>
      </c>
      <c r="D136" s="14">
        <v>1</v>
      </c>
      <c r="E136" s="19" t="s">
        <v>18</v>
      </c>
      <c r="F136" s="19" t="s">
        <v>25</v>
      </c>
      <c r="G136" s="17" t="s">
        <v>266</v>
      </c>
      <c r="H136" s="18">
        <v>760000</v>
      </c>
      <c r="I136" s="18">
        <v>760000</v>
      </c>
      <c r="J136" s="18">
        <v>0</v>
      </c>
      <c r="K136" s="17" t="s">
        <v>21</v>
      </c>
    </row>
    <row r="137" spans="1:11" ht="22.5">
      <c r="A137" s="11">
        <v>132</v>
      </c>
      <c r="B137" s="19" t="s">
        <v>267</v>
      </c>
      <c r="C137" s="19" t="s">
        <v>263</v>
      </c>
      <c r="D137" s="14">
        <v>1</v>
      </c>
      <c r="E137" s="19" t="s">
        <v>18</v>
      </c>
      <c r="F137" s="19" t="s">
        <v>25</v>
      </c>
      <c r="G137" s="17" t="s">
        <v>58</v>
      </c>
      <c r="H137" s="18">
        <v>717948</v>
      </c>
      <c r="I137" s="18">
        <v>717948</v>
      </c>
      <c r="J137" s="18">
        <v>0</v>
      </c>
      <c r="K137" s="17" t="s">
        <v>21</v>
      </c>
    </row>
    <row r="138" spans="1:11" ht="22.5">
      <c r="A138" s="11">
        <v>133</v>
      </c>
      <c r="B138" s="19" t="s">
        <v>268</v>
      </c>
      <c r="C138" s="19" t="s">
        <v>269</v>
      </c>
      <c r="D138" s="14">
        <v>1</v>
      </c>
      <c r="E138" s="19" t="s">
        <v>18</v>
      </c>
      <c r="F138" s="19" t="s">
        <v>25</v>
      </c>
      <c r="G138" s="17" t="s">
        <v>20</v>
      </c>
      <c r="H138" s="18">
        <v>702202</v>
      </c>
      <c r="I138" s="18">
        <v>702202</v>
      </c>
      <c r="J138" s="18">
        <v>0</v>
      </c>
      <c r="K138" s="17" t="s">
        <v>21</v>
      </c>
    </row>
    <row r="139" spans="1:11" ht="22.5">
      <c r="A139" s="11">
        <v>134</v>
      </c>
      <c r="B139" s="19" t="s">
        <v>270</v>
      </c>
      <c r="C139" s="19" t="s">
        <v>271</v>
      </c>
      <c r="D139" s="14">
        <v>1</v>
      </c>
      <c r="E139" s="19" t="s">
        <v>18</v>
      </c>
      <c r="F139" s="19" t="s">
        <v>25</v>
      </c>
      <c r="G139" s="17" t="s">
        <v>20</v>
      </c>
      <c r="H139" s="18">
        <v>702202</v>
      </c>
      <c r="I139" s="18">
        <v>702202</v>
      </c>
      <c r="J139" s="18">
        <v>0</v>
      </c>
      <c r="K139" s="17" t="s">
        <v>21</v>
      </c>
    </row>
    <row r="140" spans="1:11" ht="22.5">
      <c r="A140" s="11">
        <v>135</v>
      </c>
      <c r="B140" s="19" t="s">
        <v>272</v>
      </c>
      <c r="C140" s="19" t="s">
        <v>273</v>
      </c>
      <c r="D140" s="14">
        <v>1</v>
      </c>
      <c r="E140" s="19" t="s">
        <v>18</v>
      </c>
      <c r="F140" s="19" t="s">
        <v>25</v>
      </c>
      <c r="G140" s="17" t="s">
        <v>50</v>
      </c>
      <c r="H140" s="18">
        <v>935000</v>
      </c>
      <c r="I140" s="18">
        <v>935000</v>
      </c>
      <c r="J140" s="18">
        <v>0</v>
      </c>
      <c r="K140" s="17" t="s">
        <v>21</v>
      </c>
    </row>
    <row r="141" spans="1:11" ht="22.5">
      <c r="A141" s="11">
        <v>136</v>
      </c>
      <c r="B141" s="19" t="s">
        <v>274</v>
      </c>
      <c r="C141" s="19" t="s">
        <v>273</v>
      </c>
      <c r="D141" s="14">
        <v>1</v>
      </c>
      <c r="E141" s="19" t="s">
        <v>18</v>
      </c>
      <c r="F141" s="19" t="s">
        <v>25</v>
      </c>
      <c r="G141" s="17" t="s">
        <v>50</v>
      </c>
      <c r="H141" s="18">
        <v>935000</v>
      </c>
      <c r="I141" s="18">
        <v>935000</v>
      </c>
      <c r="J141" s="18">
        <v>0</v>
      </c>
      <c r="K141" s="17" t="s">
        <v>21</v>
      </c>
    </row>
    <row r="142" spans="1:11" ht="22.5">
      <c r="A142" s="11">
        <v>137</v>
      </c>
      <c r="B142" s="19" t="s">
        <v>275</v>
      </c>
      <c r="C142" s="19" t="s">
        <v>276</v>
      </c>
      <c r="D142" s="14">
        <v>1</v>
      </c>
      <c r="E142" s="19" t="s">
        <v>18</v>
      </c>
      <c r="F142" s="19" t="s">
        <v>25</v>
      </c>
      <c r="G142" s="17" t="s">
        <v>20</v>
      </c>
      <c r="H142" s="18">
        <v>702202</v>
      </c>
      <c r="I142" s="18">
        <v>702202</v>
      </c>
      <c r="J142" s="18">
        <v>0</v>
      </c>
      <c r="K142" s="17" t="s">
        <v>21</v>
      </c>
    </row>
    <row r="143" spans="1:11" ht="22.5">
      <c r="A143" s="11">
        <v>138</v>
      </c>
      <c r="B143" s="19" t="s">
        <v>277</v>
      </c>
      <c r="C143" s="19" t="s">
        <v>278</v>
      </c>
      <c r="D143" s="14">
        <v>1</v>
      </c>
      <c r="E143" s="19" t="s">
        <v>18</v>
      </c>
      <c r="F143" s="19" t="s">
        <v>25</v>
      </c>
      <c r="G143" s="17" t="s">
        <v>35</v>
      </c>
      <c r="H143" s="18">
        <v>910000</v>
      </c>
      <c r="I143" s="18">
        <v>910000</v>
      </c>
      <c r="J143" s="18">
        <v>0</v>
      </c>
      <c r="K143" s="17" t="s">
        <v>21</v>
      </c>
    </row>
    <row r="144" spans="1:11" ht="22.5">
      <c r="A144" s="11">
        <v>139</v>
      </c>
      <c r="B144" s="19" t="s">
        <v>279</v>
      </c>
      <c r="C144" s="19" t="s">
        <v>280</v>
      </c>
      <c r="D144" s="14">
        <v>1</v>
      </c>
      <c r="E144" s="19" t="s">
        <v>18</v>
      </c>
      <c r="F144" s="19" t="s">
        <v>25</v>
      </c>
      <c r="G144" s="17" t="s">
        <v>67</v>
      </c>
      <c r="H144" s="18">
        <v>780000</v>
      </c>
      <c r="I144" s="18">
        <v>780000</v>
      </c>
      <c r="J144" s="18">
        <v>0</v>
      </c>
      <c r="K144" s="17" t="s">
        <v>21</v>
      </c>
    </row>
    <row r="145" spans="1:11" ht="22.5">
      <c r="A145" s="11">
        <v>140</v>
      </c>
      <c r="B145" s="19" t="s">
        <v>281</v>
      </c>
      <c r="C145" s="19" t="s">
        <v>273</v>
      </c>
      <c r="D145" s="14">
        <v>1</v>
      </c>
      <c r="E145" s="19" t="s">
        <v>18</v>
      </c>
      <c r="F145" s="19" t="s">
        <v>25</v>
      </c>
      <c r="G145" s="17" t="s">
        <v>77</v>
      </c>
      <c r="H145" s="18">
        <v>935000</v>
      </c>
      <c r="I145" s="18">
        <v>935000</v>
      </c>
      <c r="J145" s="18">
        <v>0</v>
      </c>
      <c r="K145" s="17" t="s">
        <v>21</v>
      </c>
    </row>
    <row r="146" spans="1:11" ht="22.5">
      <c r="A146" s="11">
        <v>141</v>
      </c>
      <c r="B146" s="19" t="s">
        <v>282</v>
      </c>
      <c r="C146" s="19" t="s">
        <v>283</v>
      </c>
      <c r="D146" s="14">
        <v>1</v>
      </c>
      <c r="E146" s="19" t="s">
        <v>18</v>
      </c>
      <c r="F146" s="19" t="s">
        <v>25</v>
      </c>
      <c r="G146" s="17" t="s">
        <v>26</v>
      </c>
      <c r="H146" s="18">
        <v>780000</v>
      </c>
      <c r="I146" s="18">
        <v>780000</v>
      </c>
      <c r="J146" s="18">
        <v>0</v>
      </c>
      <c r="K146" s="17" t="s">
        <v>21</v>
      </c>
    </row>
    <row r="147" spans="1:11" ht="22.5">
      <c r="A147" s="11">
        <v>142</v>
      </c>
      <c r="B147" s="19" t="s">
        <v>284</v>
      </c>
      <c r="C147" s="19" t="s">
        <v>261</v>
      </c>
      <c r="D147" s="14">
        <v>1</v>
      </c>
      <c r="E147" s="19" t="s">
        <v>18</v>
      </c>
      <c r="F147" s="19" t="s">
        <v>25</v>
      </c>
      <c r="G147" s="17" t="s">
        <v>123</v>
      </c>
      <c r="H147" s="18">
        <v>890000</v>
      </c>
      <c r="I147" s="18">
        <v>890000</v>
      </c>
      <c r="J147" s="18">
        <v>0</v>
      </c>
      <c r="K147" s="17" t="s">
        <v>21</v>
      </c>
    </row>
    <row r="148" spans="1:11" ht="22.5">
      <c r="A148" s="11">
        <v>143</v>
      </c>
      <c r="B148" s="19" t="s">
        <v>285</v>
      </c>
      <c r="C148" s="19" t="s">
        <v>263</v>
      </c>
      <c r="D148" s="14">
        <v>1</v>
      </c>
      <c r="E148" s="19" t="s">
        <v>18</v>
      </c>
      <c r="F148" s="19" t="s">
        <v>25</v>
      </c>
      <c r="G148" s="17" t="s">
        <v>58</v>
      </c>
      <c r="H148" s="18">
        <v>717948</v>
      </c>
      <c r="I148" s="18">
        <v>717948</v>
      </c>
      <c r="J148" s="18">
        <v>0</v>
      </c>
      <c r="K148" s="17" t="s">
        <v>21</v>
      </c>
    </row>
    <row r="149" spans="1:11" ht="22.5">
      <c r="A149" s="11">
        <v>144</v>
      </c>
      <c r="B149" s="19" t="s">
        <v>286</v>
      </c>
      <c r="C149" s="19" t="s">
        <v>287</v>
      </c>
      <c r="D149" s="14">
        <v>1</v>
      </c>
      <c r="E149" s="19" t="s">
        <v>18</v>
      </c>
      <c r="F149" s="19" t="s">
        <v>25</v>
      </c>
      <c r="G149" s="17" t="s">
        <v>20</v>
      </c>
      <c r="H149" s="18">
        <v>702202</v>
      </c>
      <c r="I149" s="18">
        <v>702202</v>
      </c>
      <c r="J149" s="18">
        <v>0</v>
      </c>
      <c r="K149" s="17" t="s">
        <v>21</v>
      </c>
    </row>
    <row r="150" spans="1:11" ht="22.5">
      <c r="A150" s="11">
        <v>145</v>
      </c>
      <c r="B150" s="19" t="s">
        <v>288</v>
      </c>
      <c r="C150" s="19" t="s">
        <v>289</v>
      </c>
      <c r="D150" s="14">
        <v>1</v>
      </c>
      <c r="E150" s="19" t="s">
        <v>18</v>
      </c>
      <c r="F150" s="19" t="s">
        <v>25</v>
      </c>
      <c r="G150" s="17" t="s">
        <v>214</v>
      </c>
      <c r="H150" s="18">
        <v>910000</v>
      </c>
      <c r="I150" s="18">
        <v>910000</v>
      </c>
      <c r="J150" s="18">
        <v>0</v>
      </c>
      <c r="K150" s="17" t="s">
        <v>21</v>
      </c>
    </row>
    <row r="151" spans="1:11" ht="22.5">
      <c r="A151" s="11">
        <v>146</v>
      </c>
      <c r="B151" s="19" t="s">
        <v>290</v>
      </c>
      <c r="C151" s="19" t="s">
        <v>273</v>
      </c>
      <c r="D151" s="14">
        <v>1</v>
      </c>
      <c r="E151" s="19" t="s">
        <v>18</v>
      </c>
      <c r="F151" s="19" t="s">
        <v>25</v>
      </c>
      <c r="G151" s="17" t="s">
        <v>77</v>
      </c>
      <c r="H151" s="18">
        <v>935000</v>
      </c>
      <c r="I151" s="18">
        <v>935000</v>
      </c>
      <c r="J151" s="18">
        <v>0</v>
      </c>
      <c r="K151" s="17" t="s">
        <v>21</v>
      </c>
    </row>
    <row r="152" spans="1:11" ht="22.5">
      <c r="A152" s="11">
        <v>147</v>
      </c>
      <c r="B152" s="19" t="s">
        <v>291</v>
      </c>
      <c r="C152" s="19" t="s">
        <v>292</v>
      </c>
      <c r="D152" s="14">
        <v>1</v>
      </c>
      <c r="E152" s="19" t="s">
        <v>18</v>
      </c>
      <c r="F152" s="19" t="s">
        <v>25</v>
      </c>
      <c r="G152" s="17" t="s">
        <v>293</v>
      </c>
      <c r="H152" s="18">
        <v>676020</v>
      </c>
      <c r="I152" s="18">
        <v>676020</v>
      </c>
      <c r="J152" s="18">
        <v>0</v>
      </c>
      <c r="K152" s="17" t="s">
        <v>21</v>
      </c>
    </row>
    <row r="153" spans="1:11" ht="22.5">
      <c r="A153" s="11">
        <v>148</v>
      </c>
      <c r="B153" s="19" t="s">
        <v>294</v>
      </c>
      <c r="C153" s="19" t="s">
        <v>295</v>
      </c>
      <c r="D153" s="14">
        <v>1</v>
      </c>
      <c r="E153" s="19" t="s">
        <v>18</v>
      </c>
      <c r="F153" s="19" t="s">
        <v>25</v>
      </c>
      <c r="G153" s="17" t="s">
        <v>296</v>
      </c>
      <c r="H153" s="18">
        <v>1681818</v>
      </c>
      <c r="I153" s="18">
        <v>1681818</v>
      </c>
      <c r="J153" s="18">
        <v>0</v>
      </c>
      <c r="K153" s="17" t="s">
        <v>21</v>
      </c>
    </row>
    <row r="154" spans="1:11" ht="22.5">
      <c r="A154" s="11">
        <v>149</v>
      </c>
      <c r="B154" s="19" t="s">
        <v>297</v>
      </c>
      <c r="C154" s="19" t="s">
        <v>298</v>
      </c>
      <c r="D154" s="14">
        <v>1</v>
      </c>
      <c r="E154" s="19" t="s">
        <v>18</v>
      </c>
      <c r="F154" s="19" t="s">
        <v>25</v>
      </c>
      <c r="G154" s="17" t="s">
        <v>299</v>
      </c>
      <c r="H154" s="18">
        <v>4900000</v>
      </c>
      <c r="I154" s="18">
        <v>4900000</v>
      </c>
      <c r="J154" s="18">
        <v>0</v>
      </c>
      <c r="K154" s="17" t="s">
        <v>21</v>
      </c>
    </row>
    <row r="155" spans="1:11" ht="22.5">
      <c r="A155" s="11">
        <v>150</v>
      </c>
      <c r="B155" s="19" t="s">
        <v>300</v>
      </c>
      <c r="C155" s="19" t="s">
        <v>301</v>
      </c>
      <c r="D155" s="14">
        <v>1</v>
      </c>
      <c r="E155" s="19" t="s">
        <v>18</v>
      </c>
      <c r="F155" s="19" t="s">
        <v>25</v>
      </c>
      <c r="G155" s="17" t="s">
        <v>302</v>
      </c>
      <c r="H155" s="18">
        <v>4900000</v>
      </c>
      <c r="I155" s="18">
        <v>4900000</v>
      </c>
      <c r="J155" s="18">
        <v>0</v>
      </c>
      <c r="K155" s="17" t="s">
        <v>21</v>
      </c>
    </row>
    <row r="156" spans="1:11" ht="22.5">
      <c r="A156" s="11">
        <v>151</v>
      </c>
      <c r="B156" s="19" t="s">
        <v>303</v>
      </c>
      <c r="C156" s="19" t="s">
        <v>304</v>
      </c>
      <c r="D156" s="14">
        <v>1</v>
      </c>
      <c r="E156" s="19" t="s">
        <v>18</v>
      </c>
      <c r="F156" s="19" t="s">
        <v>25</v>
      </c>
      <c r="G156" s="17" t="s">
        <v>77</v>
      </c>
      <c r="H156" s="18">
        <v>605000</v>
      </c>
      <c r="I156" s="18">
        <v>605000</v>
      </c>
      <c r="J156" s="18">
        <v>0</v>
      </c>
      <c r="K156" s="17" t="s">
        <v>21</v>
      </c>
    </row>
    <row r="157" spans="1:11" ht="33.75">
      <c r="A157" s="11">
        <v>152</v>
      </c>
      <c r="B157" s="19" t="s">
        <v>305</v>
      </c>
      <c r="C157" s="19" t="s">
        <v>306</v>
      </c>
      <c r="D157" s="14">
        <v>1</v>
      </c>
      <c r="E157" s="19" t="s">
        <v>53</v>
      </c>
      <c r="F157" s="19" t="s">
        <v>157</v>
      </c>
      <c r="G157" s="17" t="s">
        <v>307</v>
      </c>
      <c r="H157" s="18">
        <v>4300000</v>
      </c>
      <c r="I157" s="18">
        <v>4300000</v>
      </c>
      <c r="J157" s="18">
        <v>0</v>
      </c>
      <c r="K157" s="17" t="s">
        <v>21</v>
      </c>
    </row>
    <row r="158" spans="1:11" ht="33.75">
      <c r="A158" s="11">
        <v>153</v>
      </c>
      <c r="B158" s="19" t="s">
        <v>308</v>
      </c>
      <c r="C158" s="19" t="s">
        <v>309</v>
      </c>
      <c r="D158" s="14">
        <v>1</v>
      </c>
      <c r="E158" s="19" t="s">
        <v>53</v>
      </c>
      <c r="F158" s="19" t="s">
        <v>157</v>
      </c>
      <c r="G158" s="17" t="s">
        <v>77</v>
      </c>
      <c r="H158" s="18">
        <v>5610000</v>
      </c>
      <c r="I158" s="18">
        <v>5610000</v>
      </c>
      <c r="J158" s="18">
        <v>0</v>
      </c>
      <c r="K158" s="17" t="s">
        <v>21</v>
      </c>
    </row>
    <row r="159" spans="1:11" ht="33.75">
      <c r="A159" s="11">
        <v>154</v>
      </c>
      <c r="B159" s="19" t="s">
        <v>310</v>
      </c>
      <c r="C159" s="19" t="s">
        <v>309</v>
      </c>
      <c r="D159" s="14">
        <v>1</v>
      </c>
      <c r="E159" s="19" t="s">
        <v>53</v>
      </c>
      <c r="F159" s="19" t="s">
        <v>157</v>
      </c>
      <c r="G159" s="17" t="s">
        <v>77</v>
      </c>
      <c r="H159" s="18">
        <v>5610000</v>
      </c>
      <c r="I159" s="18">
        <v>5610000</v>
      </c>
      <c r="J159" s="18">
        <v>0</v>
      </c>
      <c r="K159" s="17" t="s">
        <v>21</v>
      </c>
    </row>
    <row r="160" spans="1:11" ht="33.75">
      <c r="A160" s="11">
        <v>155</v>
      </c>
      <c r="B160" s="19" t="s">
        <v>311</v>
      </c>
      <c r="C160" s="19" t="s">
        <v>312</v>
      </c>
      <c r="D160" s="14">
        <v>1</v>
      </c>
      <c r="E160" s="19" t="s">
        <v>53</v>
      </c>
      <c r="F160" s="19" t="s">
        <v>157</v>
      </c>
      <c r="G160" s="17" t="s">
        <v>54</v>
      </c>
      <c r="H160" s="18">
        <v>5170000</v>
      </c>
      <c r="I160" s="18">
        <v>5170000</v>
      </c>
      <c r="J160" s="18">
        <v>0</v>
      </c>
      <c r="K160" s="17" t="s">
        <v>21</v>
      </c>
    </row>
    <row r="161" spans="1:11" ht="22.5">
      <c r="A161" s="11">
        <v>156</v>
      </c>
      <c r="B161" s="19" t="s">
        <v>313</v>
      </c>
      <c r="C161" s="19" t="s">
        <v>298</v>
      </c>
      <c r="D161" s="14">
        <v>1</v>
      </c>
      <c r="E161" s="19" t="s">
        <v>18</v>
      </c>
      <c r="F161" s="19" t="s">
        <v>25</v>
      </c>
      <c r="G161" s="17" t="s">
        <v>299</v>
      </c>
      <c r="H161" s="18">
        <v>4900000</v>
      </c>
      <c r="I161" s="18">
        <v>4900000</v>
      </c>
      <c r="J161" s="18">
        <v>0</v>
      </c>
      <c r="K161" s="17" t="s">
        <v>21</v>
      </c>
    </row>
    <row r="162" spans="1:11" ht="33.75">
      <c r="A162" s="11">
        <v>157</v>
      </c>
      <c r="B162" s="19" t="s">
        <v>314</v>
      </c>
      <c r="C162" s="19" t="s">
        <v>315</v>
      </c>
      <c r="D162" s="14">
        <v>1</v>
      </c>
      <c r="E162" s="19" t="s">
        <v>53</v>
      </c>
      <c r="F162" s="19" t="s">
        <v>157</v>
      </c>
      <c r="G162" s="17" t="s">
        <v>316</v>
      </c>
      <c r="H162" s="18">
        <v>759000</v>
      </c>
      <c r="I162" s="18">
        <v>759000</v>
      </c>
      <c r="J162" s="18">
        <v>0</v>
      </c>
      <c r="K162" s="17" t="s">
        <v>21</v>
      </c>
    </row>
    <row r="163" spans="1:11" ht="33.75">
      <c r="A163" s="11">
        <v>158</v>
      </c>
      <c r="B163" s="19" t="s">
        <v>317</v>
      </c>
      <c r="C163" s="19" t="s">
        <v>315</v>
      </c>
      <c r="D163" s="14">
        <v>1</v>
      </c>
      <c r="E163" s="19" t="s">
        <v>53</v>
      </c>
      <c r="F163" s="19" t="s">
        <v>157</v>
      </c>
      <c r="G163" s="17" t="s">
        <v>316</v>
      </c>
      <c r="H163" s="18">
        <v>759000</v>
      </c>
      <c r="I163" s="18">
        <v>759000</v>
      </c>
      <c r="J163" s="18">
        <v>0</v>
      </c>
      <c r="K163" s="17" t="s">
        <v>21</v>
      </c>
    </row>
    <row r="164" spans="1:11" ht="22.5">
      <c r="A164" s="11">
        <v>159</v>
      </c>
      <c r="B164" s="19" t="s">
        <v>318</v>
      </c>
      <c r="C164" s="19" t="s">
        <v>319</v>
      </c>
      <c r="D164" s="14">
        <v>1</v>
      </c>
      <c r="E164" s="19" t="s">
        <v>18</v>
      </c>
      <c r="F164" s="19" t="s">
        <v>25</v>
      </c>
      <c r="G164" s="17" t="s">
        <v>50</v>
      </c>
      <c r="H164" s="18">
        <v>1089000</v>
      </c>
      <c r="I164" s="18">
        <v>1089000</v>
      </c>
      <c r="J164" s="18">
        <v>0</v>
      </c>
      <c r="K164" s="17" t="s">
        <v>21</v>
      </c>
    </row>
    <row r="165" spans="1:11" ht="33.75">
      <c r="A165" s="11">
        <v>160</v>
      </c>
      <c r="B165" s="19" t="s">
        <v>320</v>
      </c>
      <c r="C165" s="19" t="s">
        <v>321</v>
      </c>
      <c r="D165" s="14">
        <v>1</v>
      </c>
      <c r="E165" s="19" t="s">
        <v>53</v>
      </c>
      <c r="F165" s="19" t="s">
        <v>157</v>
      </c>
      <c r="G165" s="17" t="s">
        <v>322</v>
      </c>
      <c r="H165" s="18">
        <v>978450</v>
      </c>
      <c r="I165" s="18">
        <v>978450</v>
      </c>
      <c r="J165" s="18">
        <v>0</v>
      </c>
      <c r="K165" s="17" t="s">
        <v>21</v>
      </c>
    </row>
    <row r="166" spans="1:11" ht="33.75">
      <c r="A166" s="11">
        <v>161</v>
      </c>
      <c r="B166" s="19" t="s">
        <v>323</v>
      </c>
      <c r="C166" s="19" t="s">
        <v>324</v>
      </c>
      <c r="D166" s="14">
        <v>1</v>
      </c>
      <c r="E166" s="19" t="s">
        <v>53</v>
      </c>
      <c r="F166" s="19" t="s">
        <v>157</v>
      </c>
      <c r="G166" s="17" t="s">
        <v>123</v>
      </c>
      <c r="H166" s="18">
        <v>3960000</v>
      </c>
      <c r="I166" s="18">
        <v>3960000</v>
      </c>
      <c r="J166" s="18">
        <v>0</v>
      </c>
      <c r="K166" s="17" t="s">
        <v>21</v>
      </c>
    </row>
    <row r="167" spans="1:11" ht="33.75">
      <c r="A167" s="11">
        <v>162</v>
      </c>
      <c r="B167" s="19" t="s">
        <v>325</v>
      </c>
      <c r="C167" s="19" t="s">
        <v>326</v>
      </c>
      <c r="D167" s="14">
        <v>1</v>
      </c>
      <c r="E167" s="19" t="s">
        <v>53</v>
      </c>
      <c r="F167" s="19" t="s">
        <v>157</v>
      </c>
      <c r="G167" s="17" t="s">
        <v>123</v>
      </c>
      <c r="H167" s="18">
        <v>3960000</v>
      </c>
      <c r="I167" s="18">
        <v>3960000</v>
      </c>
      <c r="J167" s="18">
        <v>0</v>
      </c>
      <c r="K167" s="17" t="s">
        <v>21</v>
      </c>
    </row>
    <row r="168" spans="1:11" ht="33.75">
      <c r="A168" s="11">
        <v>163</v>
      </c>
      <c r="B168" s="19" t="s">
        <v>327</v>
      </c>
      <c r="C168" s="19" t="s">
        <v>326</v>
      </c>
      <c r="D168" s="14">
        <v>1</v>
      </c>
      <c r="E168" s="19" t="s">
        <v>53</v>
      </c>
      <c r="F168" s="19" t="s">
        <v>157</v>
      </c>
      <c r="G168" s="17" t="s">
        <v>123</v>
      </c>
      <c r="H168" s="18">
        <v>3960000</v>
      </c>
      <c r="I168" s="18">
        <v>3960000</v>
      </c>
      <c r="J168" s="18">
        <v>0</v>
      </c>
      <c r="K168" s="17" t="s">
        <v>21</v>
      </c>
    </row>
    <row r="169" spans="1:11" ht="33.75">
      <c r="A169" s="11">
        <v>164</v>
      </c>
      <c r="B169" s="19" t="s">
        <v>328</v>
      </c>
      <c r="C169" s="19" t="s">
        <v>329</v>
      </c>
      <c r="D169" s="14">
        <v>1</v>
      </c>
      <c r="E169" s="19" t="s">
        <v>53</v>
      </c>
      <c r="F169" s="19" t="s">
        <v>157</v>
      </c>
      <c r="G169" s="17" t="s">
        <v>330</v>
      </c>
      <c r="H169" s="18">
        <v>4800000</v>
      </c>
      <c r="I169" s="18">
        <v>4800000</v>
      </c>
      <c r="J169" s="18">
        <v>0</v>
      </c>
      <c r="K169" s="17" t="s">
        <v>21</v>
      </c>
    </row>
    <row r="170" spans="1:11" ht="33.75">
      <c r="A170" s="11">
        <v>165</v>
      </c>
      <c r="B170" s="19" t="s">
        <v>331</v>
      </c>
      <c r="C170" s="19" t="s">
        <v>329</v>
      </c>
      <c r="D170" s="14">
        <v>1</v>
      </c>
      <c r="E170" s="19" t="s">
        <v>53</v>
      </c>
      <c r="F170" s="19" t="s">
        <v>157</v>
      </c>
      <c r="G170" s="17" t="s">
        <v>330</v>
      </c>
      <c r="H170" s="18">
        <v>4800000</v>
      </c>
      <c r="I170" s="18">
        <v>4800000</v>
      </c>
      <c r="J170" s="18">
        <v>0</v>
      </c>
      <c r="K170" s="17" t="s">
        <v>21</v>
      </c>
    </row>
    <row r="171" spans="1:11" ht="33.75">
      <c r="A171" s="11">
        <v>166</v>
      </c>
      <c r="B171" s="19" t="s">
        <v>332</v>
      </c>
      <c r="C171" s="19" t="s">
        <v>329</v>
      </c>
      <c r="D171" s="14">
        <v>1</v>
      </c>
      <c r="E171" s="19" t="s">
        <v>53</v>
      </c>
      <c r="F171" s="19" t="s">
        <v>157</v>
      </c>
      <c r="G171" s="17" t="s">
        <v>330</v>
      </c>
      <c r="H171" s="18">
        <v>4800000</v>
      </c>
      <c r="I171" s="18">
        <v>4800000</v>
      </c>
      <c r="J171" s="18">
        <v>0</v>
      </c>
      <c r="K171" s="17" t="s">
        <v>21</v>
      </c>
    </row>
    <row r="172" spans="1:11" ht="33.75">
      <c r="A172" s="11">
        <v>167</v>
      </c>
      <c r="B172" s="19" t="s">
        <v>333</v>
      </c>
      <c r="C172" s="19" t="s">
        <v>329</v>
      </c>
      <c r="D172" s="14">
        <v>1</v>
      </c>
      <c r="E172" s="19" t="s">
        <v>53</v>
      </c>
      <c r="F172" s="19" t="s">
        <v>157</v>
      </c>
      <c r="G172" s="17" t="s">
        <v>330</v>
      </c>
      <c r="H172" s="18">
        <v>4800000</v>
      </c>
      <c r="I172" s="18">
        <v>4800000</v>
      </c>
      <c r="J172" s="18">
        <v>0</v>
      </c>
      <c r="K172" s="17" t="s">
        <v>21</v>
      </c>
    </row>
    <row r="173" spans="1:11" ht="33.75">
      <c r="A173" s="11">
        <v>168</v>
      </c>
      <c r="B173" s="19" t="s">
        <v>334</v>
      </c>
      <c r="C173" s="19" t="s">
        <v>329</v>
      </c>
      <c r="D173" s="14">
        <v>1</v>
      </c>
      <c r="E173" s="19" t="s">
        <v>53</v>
      </c>
      <c r="F173" s="19" t="s">
        <v>157</v>
      </c>
      <c r="G173" s="17" t="s">
        <v>330</v>
      </c>
      <c r="H173" s="18">
        <v>4800000</v>
      </c>
      <c r="I173" s="18">
        <v>4800000</v>
      </c>
      <c r="J173" s="18">
        <v>0</v>
      </c>
      <c r="K173" s="17" t="s">
        <v>21</v>
      </c>
    </row>
    <row r="174" spans="1:11" ht="33.75">
      <c r="A174" s="11">
        <v>169</v>
      </c>
      <c r="B174" s="19" t="s">
        <v>335</v>
      </c>
      <c r="C174" s="19" t="s">
        <v>336</v>
      </c>
      <c r="D174" s="14">
        <v>1</v>
      </c>
      <c r="E174" s="19" t="s">
        <v>53</v>
      </c>
      <c r="F174" s="19" t="s">
        <v>157</v>
      </c>
      <c r="G174" s="17" t="s">
        <v>330</v>
      </c>
      <c r="H174" s="18">
        <v>4800000</v>
      </c>
      <c r="I174" s="18">
        <v>4800000</v>
      </c>
      <c r="J174" s="18">
        <v>0</v>
      </c>
      <c r="K174" s="17" t="s">
        <v>21</v>
      </c>
    </row>
    <row r="175" spans="1:11" ht="33.75">
      <c r="A175" s="11">
        <v>170</v>
      </c>
      <c r="B175" s="19" t="s">
        <v>337</v>
      </c>
      <c r="C175" s="19" t="s">
        <v>338</v>
      </c>
      <c r="D175" s="14">
        <v>1</v>
      </c>
      <c r="E175" s="19" t="s">
        <v>53</v>
      </c>
      <c r="F175" s="19" t="s">
        <v>157</v>
      </c>
      <c r="G175" s="17" t="s">
        <v>339</v>
      </c>
      <c r="H175" s="18">
        <v>5754525</v>
      </c>
      <c r="I175" s="18">
        <v>5754525</v>
      </c>
      <c r="J175" s="18">
        <v>0</v>
      </c>
      <c r="K175" s="17" t="s">
        <v>21</v>
      </c>
    </row>
    <row r="176" spans="1:11" ht="33.75">
      <c r="A176" s="11">
        <v>171</v>
      </c>
      <c r="B176" s="19" t="s">
        <v>340</v>
      </c>
      <c r="C176" s="19" t="s">
        <v>341</v>
      </c>
      <c r="D176" s="14">
        <v>1</v>
      </c>
      <c r="E176" s="19" t="s">
        <v>53</v>
      </c>
      <c r="F176" s="19" t="s">
        <v>157</v>
      </c>
      <c r="G176" s="17" t="s">
        <v>342</v>
      </c>
      <c r="H176" s="18">
        <v>21735800</v>
      </c>
      <c r="I176" s="18">
        <v>21735800</v>
      </c>
      <c r="J176" s="18">
        <v>0</v>
      </c>
      <c r="K176" s="17" t="s">
        <v>21</v>
      </c>
    </row>
    <row r="177" spans="1:11" ht="33.75">
      <c r="A177" s="11">
        <v>172</v>
      </c>
      <c r="B177" s="19" t="s">
        <v>343</v>
      </c>
      <c r="C177" s="19" t="s">
        <v>341</v>
      </c>
      <c r="D177" s="14">
        <v>1</v>
      </c>
      <c r="E177" s="19" t="s">
        <v>53</v>
      </c>
      <c r="F177" s="19" t="s">
        <v>157</v>
      </c>
      <c r="G177" s="17" t="s">
        <v>342</v>
      </c>
      <c r="H177" s="18">
        <v>21735800</v>
      </c>
      <c r="I177" s="18">
        <v>21735800</v>
      </c>
      <c r="J177" s="18">
        <v>0</v>
      </c>
      <c r="K177" s="17" t="s">
        <v>21</v>
      </c>
    </row>
    <row r="178" spans="1:11" ht="33.75">
      <c r="A178" s="11">
        <v>173</v>
      </c>
      <c r="B178" s="19" t="s">
        <v>344</v>
      </c>
      <c r="C178" s="19" t="s">
        <v>341</v>
      </c>
      <c r="D178" s="14">
        <v>1</v>
      </c>
      <c r="E178" s="19" t="s">
        <v>53</v>
      </c>
      <c r="F178" s="19" t="s">
        <v>157</v>
      </c>
      <c r="G178" s="17" t="s">
        <v>342</v>
      </c>
      <c r="H178" s="18">
        <v>21735800</v>
      </c>
      <c r="I178" s="18">
        <v>21735800</v>
      </c>
      <c r="J178" s="18">
        <v>0</v>
      </c>
      <c r="K178" s="17" t="s">
        <v>21</v>
      </c>
    </row>
    <row r="179" spans="1:11" ht="33.75">
      <c r="A179" s="11">
        <v>174</v>
      </c>
      <c r="B179" s="19" t="s">
        <v>345</v>
      </c>
      <c r="C179" s="19" t="s">
        <v>341</v>
      </c>
      <c r="D179" s="14">
        <v>1</v>
      </c>
      <c r="E179" s="19" t="s">
        <v>53</v>
      </c>
      <c r="F179" s="19" t="s">
        <v>157</v>
      </c>
      <c r="G179" s="17" t="s">
        <v>342</v>
      </c>
      <c r="H179" s="18">
        <v>21735800</v>
      </c>
      <c r="I179" s="18">
        <v>21735800</v>
      </c>
      <c r="J179" s="18">
        <v>0</v>
      </c>
      <c r="K179" s="17" t="s">
        <v>21</v>
      </c>
    </row>
    <row r="180" spans="1:11" ht="33.75">
      <c r="A180" s="11">
        <v>175</v>
      </c>
      <c r="B180" s="19" t="s">
        <v>346</v>
      </c>
      <c r="C180" s="19" t="s">
        <v>347</v>
      </c>
      <c r="D180" s="14">
        <v>1</v>
      </c>
      <c r="E180" s="19" t="s">
        <v>53</v>
      </c>
      <c r="F180" s="19" t="s">
        <v>157</v>
      </c>
      <c r="G180" s="17" t="s">
        <v>348</v>
      </c>
      <c r="H180" s="18">
        <v>5204750</v>
      </c>
      <c r="I180" s="18">
        <v>5204750</v>
      </c>
      <c r="J180" s="18">
        <v>0</v>
      </c>
      <c r="K180" s="17" t="s">
        <v>21</v>
      </c>
    </row>
    <row r="181" spans="1:11" ht="33.75">
      <c r="A181" s="11">
        <v>176</v>
      </c>
      <c r="B181" s="19" t="s">
        <v>349</v>
      </c>
      <c r="C181" s="19" t="s">
        <v>341</v>
      </c>
      <c r="D181" s="14">
        <v>1</v>
      </c>
      <c r="E181" s="19" t="s">
        <v>53</v>
      </c>
      <c r="F181" s="19" t="s">
        <v>157</v>
      </c>
      <c r="G181" s="17" t="s">
        <v>342</v>
      </c>
      <c r="H181" s="18">
        <v>21735800</v>
      </c>
      <c r="I181" s="18">
        <v>21735800</v>
      </c>
      <c r="J181" s="18">
        <v>0</v>
      </c>
      <c r="K181" s="17" t="s">
        <v>21</v>
      </c>
    </row>
    <row r="182" spans="1:11" ht="33.75">
      <c r="A182" s="11">
        <v>177</v>
      </c>
      <c r="B182" s="19" t="s">
        <v>350</v>
      </c>
      <c r="C182" s="19" t="s">
        <v>351</v>
      </c>
      <c r="D182" s="14">
        <v>1</v>
      </c>
      <c r="E182" s="19" t="s">
        <v>53</v>
      </c>
      <c r="F182" s="19" t="s">
        <v>157</v>
      </c>
      <c r="G182" s="17" t="s">
        <v>352</v>
      </c>
      <c r="H182" s="18">
        <v>20573960</v>
      </c>
      <c r="I182" s="18">
        <v>20573960</v>
      </c>
      <c r="J182" s="18">
        <v>0</v>
      </c>
      <c r="K182" s="17" t="s">
        <v>21</v>
      </c>
    </row>
    <row r="183" spans="1:11" ht="33.75">
      <c r="A183" s="11">
        <v>178</v>
      </c>
      <c r="B183" s="19" t="s">
        <v>353</v>
      </c>
      <c r="C183" s="19" t="s">
        <v>351</v>
      </c>
      <c r="D183" s="14">
        <v>1</v>
      </c>
      <c r="E183" s="19" t="s">
        <v>53</v>
      </c>
      <c r="F183" s="19" t="s">
        <v>157</v>
      </c>
      <c r="G183" s="17" t="s">
        <v>352</v>
      </c>
      <c r="H183" s="18">
        <v>20573960</v>
      </c>
      <c r="I183" s="18">
        <v>20573960</v>
      </c>
      <c r="J183" s="18">
        <v>0</v>
      </c>
      <c r="K183" s="17" t="s">
        <v>21</v>
      </c>
    </row>
    <row r="184" spans="1:11" ht="33.75">
      <c r="A184" s="11">
        <v>179</v>
      </c>
      <c r="B184" s="19" t="s">
        <v>354</v>
      </c>
      <c r="C184" s="19" t="s">
        <v>351</v>
      </c>
      <c r="D184" s="14">
        <v>1</v>
      </c>
      <c r="E184" s="19" t="s">
        <v>53</v>
      </c>
      <c r="F184" s="19" t="s">
        <v>157</v>
      </c>
      <c r="G184" s="17" t="s">
        <v>352</v>
      </c>
      <c r="H184" s="18">
        <v>20573960</v>
      </c>
      <c r="I184" s="18">
        <v>20573960</v>
      </c>
      <c r="J184" s="18">
        <v>0</v>
      </c>
      <c r="K184" s="17" t="s">
        <v>21</v>
      </c>
    </row>
    <row r="185" spans="1:11" ht="33.75">
      <c r="A185" s="11">
        <v>180</v>
      </c>
      <c r="B185" s="19" t="s">
        <v>355</v>
      </c>
      <c r="C185" s="19" t="s">
        <v>351</v>
      </c>
      <c r="D185" s="14">
        <v>1</v>
      </c>
      <c r="E185" s="19" t="s">
        <v>53</v>
      </c>
      <c r="F185" s="19" t="s">
        <v>157</v>
      </c>
      <c r="G185" s="17" t="s">
        <v>352</v>
      </c>
      <c r="H185" s="18">
        <v>20573960</v>
      </c>
      <c r="I185" s="18">
        <v>20573960</v>
      </c>
      <c r="J185" s="18">
        <v>0</v>
      </c>
      <c r="K185" s="17" t="s">
        <v>21</v>
      </c>
    </row>
    <row r="186" spans="1:11" ht="33.75">
      <c r="A186" s="11">
        <v>181</v>
      </c>
      <c r="B186" s="19" t="s">
        <v>356</v>
      </c>
      <c r="C186" s="19" t="s">
        <v>351</v>
      </c>
      <c r="D186" s="14">
        <v>1</v>
      </c>
      <c r="E186" s="19" t="s">
        <v>53</v>
      </c>
      <c r="F186" s="19" t="s">
        <v>157</v>
      </c>
      <c r="G186" s="17" t="s">
        <v>352</v>
      </c>
      <c r="H186" s="18">
        <v>20573960</v>
      </c>
      <c r="I186" s="18">
        <v>20573960</v>
      </c>
      <c r="J186" s="18">
        <v>0</v>
      </c>
      <c r="K186" s="17" t="s">
        <v>21</v>
      </c>
    </row>
    <row r="187" spans="1:11" ht="33.75">
      <c r="A187" s="11">
        <v>182</v>
      </c>
      <c r="B187" s="19" t="s">
        <v>357</v>
      </c>
      <c r="C187" s="19" t="s">
        <v>351</v>
      </c>
      <c r="D187" s="14">
        <v>1</v>
      </c>
      <c r="E187" s="19" t="s">
        <v>53</v>
      </c>
      <c r="F187" s="19" t="s">
        <v>157</v>
      </c>
      <c r="G187" s="17" t="s">
        <v>352</v>
      </c>
      <c r="H187" s="18">
        <v>20573960</v>
      </c>
      <c r="I187" s="18">
        <v>20573960</v>
      </c>
      <c r="J187" s="18">
        <v>0</v>
      </c>
      <c r="K187" s="17" t="s">
        <v>21</v>
      </c>
    </row>
    <row r="188" spans="1:11" ht="33.75">
      <c r="A188" s="11">
        <v>183</v>
      </c>
      <c r="B188" s="19" t="s">
        <v>358</v>
      </c>
      <c r="C188" s="19" t="s">
        <v>359</v>
      </c>
      <c r="D188" s="14">
        <v>1</v>
      </c>
      <c r="E188" s="19" t="s">
        <v>53</v>
      </c>
      <c r="F188" s="19" t="s">
        <v>157</v>
      </c>
      <c r="G188" s="17" t="s">
        <v>360</v>
      </c>
      <c r="H188" s="18">
        <v>13720000</v>
      </c>
      <c r="I188" s="18">
        <v>13720000</v>
      </c>
      <c r="J188" s="18">
        <v>0</v>
      </c>
      <c r="K188" s="17" t="s">
        <v>21</v>
      </c>
    </row>
    <row r="189" spans="1:11" ht="33.75">
      <c r="A189" s="11">
        <v>184</v>
      </c>
      <c r="B189" s="19" t="s">
        <v>361</v>
      </c>
      <c r="C189" s="19" t="s">
        <v>362</v>
      </c>
      <c r="D189" s="14">
        <v>1</v>
      </c>
      <c r="E189" s="19" t="s">
        <v>53</v>
      </c>
      <c r="F189" s="19" t="s">
        <v>157</v>
      </c>
      <c r="G189" s="17" t="s">
        <v>107</v>
      </c>
      <c r="H189" s="18">
        <v>13340000</v>
      </c>
      <c r="I189" s="18">
        <v>13340000</v>
      </c>
      <c r="J189" s="18">
        <v>0</v>
      </c>
      <c r="K189" s="17" t="s">
        <v>21</v>
      </c>
    </row>
    <row r="190" spans="1:11" ht="33.75">
      <c r="A190" s="11">
        <v>185</v>
      </c>
      <c r="B190" s="19" t="s">
        <v>363</v>
      </c>
      <c r="C190" s="19" t="s">
        <v>341</v>
      </c>
      <c r="D190" s="14">
        <v>1</v>
      </c>
      <c r="E190" s="19" t="s">
        <v>53</v>
      </c>
      <c r="F190" s="19" t="s">
        <v>157</v>
      </c>
      <c r="G190" s="17" t="s">
        <v>342</v>
      </c>
      <c r="H190" s="18">
        <v>21735800</v>
      </c>
      <c r="I190" s="18">
        <v>21735800</v>
      </c>
      <c r="J190" s="18">
        <v>0</v>
      </c>
      <c r="K190" s="17" t="s">
        <v>21</v>
      </c>
    </row>
    <row r="191" spans="1:11" ht="33.75">
      <c r="A191" s="11">
        <v>186</v>
      </c>
      <c r="B191" s="19" t="s">
        <v>364</v>
      </c>
      <c r="C191" s="19" t="s">
        <v>341</v>
      </c>
      <c r="D191" s="14">
        <v>1</v>
      </c>
      <c r="E191" s="19" t="s">
        <v>53</v>
      </c>
      <c r="F191" s="19" t="s">
        <v>157</v>
      </c>
      <c r="G191" s="17" t="s">
        <v>342</v>
      </c>
      <c r="H191" s="18">
        <v>21735800</v>
      </c>
      <c r="I191" s="18">
        <v>21735800</v>
      </c>
      <c r="J191" s="18">
        <v>0</v>
      </c>
      <c r="K191" s="17" t="s">
        <v>21</v>
      </c>
    </row>
    <row r="192" spans="1:11" ht="33.75">
      <c r="A192" s="11">
        <v>187</v>
      </c>
      <c r="B192" s="19" t="s">
        <v>365</v>
      </c>
      <c r="C192" s="19" t="s">
        <v>347</v>
      </c>
      <c r="D192" s="14">
        <v>1</v>
      </c>
      <c r="E192" s="19" t="s">
        <v>53</v>
      </c>
      <c r="F192" s="19" t="s">
        <v>157</v>
      </c>
      <c r="G192" s="17" t="s">
        <v>348</v>
      </c>
      <c r="H192" s="18">
        <v>5204750</v>
      </c>
      <c r="I192" s="18">
        <v>5204750</v>
      </c>
      <c r="J192" s="18">
        <v>0</v>
      </c>
      <c r="K192" s="17" t="s">
        <v>21</v>
      </c>
    </row>
    <row r="193" spans="1:11" ht="33.75">
      <c r="A193" s="11">
        <v>188</v>
      </c>
      <c r="B193" s="19" t="s">
        <v>366</v>
      </c>
      <c r="C193" s="19" t="s">
        <v>347</v>
      </c>
      <c r="D193" s="14">
        <v>1</v>
      </c>
      <c r="E193" s="19" t="s">
        <v>53</v>
      </c>
      <c r="F193" s="19" t="s">
        <v>157</v>
      </c>
      <c r="G193" s="17" t="s">
        <v>348</v>
      </c>
      <c r="H193" s="18">
        <v>5204750</v>
      </c>
      <c r="I193" s="18">
        <v>5204750</v>
      </c>
      <c r="J193" s="18">
        <v>0</v>
      </c>
      <c r="K193" s="17" t="s">
        <v>21</v>
      </c>
    </row>
    <row r="194" spans="1:11" ht="33.75">
      <c r="A194" s="11">
        <v>189</v>
      </c>
      <c r="B194" s="19" t="s">
        <v>367</v>
      </c>
      <c r="C194" s="19" t="s">
        <v>341</v>
      </c>
      <c r="D194" s="14">
        <v>1</v>
      </c>
      <c r="E194" s="19" t="s">
        <v>53</v>
      </c>
      <c r="F194" s="19" t="s">
        <v>157</v>
      </c>
      <c r="G194" s="17" t="s">
        <v>342</v>
      </c>
      <c r="H194" s="18">
        <v>21735800</v>
      </c>
      <c r="I194" s="18">
        <v>21735800</v>
      </c>
      <c r="J194" s="18">
        <v>0</v>
      </c>
      <c r="K194" s="17" t="s">
        <v>21</v>
      </c>
    </row>
    <row r="195" spans="1:11" ht="33.75">
      <c r="A195" s="11">
        <v>190</v>
      </c>
      <c r="B195" s="19" t="s">
        <v>368</v>
      </c>
      <c r="C195" s="19" t="s">
        <v>369</v>
      </c>
      <c r="D195" s="14">
        <v>1</v>
      </c>
      <c r="E195" s="19" t="s">
        <v>53</v>
      </c>
      <c r="F195" s="19" t="s">
        <v>157</v>
      </c>
      <c r="G195" s="17" t="s">
        <v>370</v>
      </c>
      <c r="H195" s="18">
        <v>9420840</v>
      </c>
      <c r="I195" s="18">
        <v>9420840</v>
      </c>
      <c r="J195" s="18">
        <v>0</v>
      </c>
      <c r="K195" s="17" t="s">
        <v>21</v>
      </c>
    </row>
    <row r="196" spans="1:11" ht="33.75">
      <c r="A196" s="11">
        <v>191</v>
      </c>
      <c r="B196" s="19" t="s">
        <v>371</v>
      </c>
      <c r="C196" s="19" t="s">
        <v>369</v>
      </c>
      <c r="D196" s="14">
        <v>1</v>
      </c>
      <c r="E196" s="19" t="s">
        <v>53</v>
      </c>
      <c r="F196" s="19" t="s">
        <v>157</v>
      </c>
      <c r="G196" s="17" t="s">
        <v>370</v>
      </c>
      <c r="H196" s="18">
        <v>9420840</v>
      </c>
      <c r="I196" s="18">
        <v>9420840</v>
      </c>
      <c r="J196" s="18">
        <v>0</v>
      </c>
      <c r="K196" s="17" t="s">
        <v>21</v>
      </c>
    </row>
    <row r="197" spans="1:11" ht="33.75">
      <c r="A197" s="11">
        <v>192</v>
      </c>
      <c r="B197" s="19" t="s">
        <v>372</v>
      </c>
      <c r="C197" s="19" t="s">
        <v>373</v>
      </c>
      <c r="D197" s="14">
        <v>1</v>
      </c>
      <c r="E197" s="19" t="s">
        <v>53</v>
      </c>
      <c r="F197" s="19" t="s">
        <v>157</v>
      </c>
      <c r="G197" s="17" t="s">
        <v>374</v>
      </c>
      <c r="H197" s="18">
        <v>2750000</v>
      </c>
      <c r="I197" s="18">
        <v>2750000</v>
      </c>
      <c r="J197" s="18">
        <v>0</v>
      </c>
      <c r="K197" s="17" t="s">
        <v>21</v>
      </c>
    </row>
    <row r="198" spans="1:11" ht="33.75">
      <c r="A198" s="11">
        <v>193</v>
      </c>
      <c r="B198" s="19" t="s">
        <v>375</v>
      </c>
      <c r="C198" s="19" t="s">
        <v>376</v>
      </c>
      <c r="D198" s="14">
        <v>1</v>
      </c>
      <c r="E198" s="19" t="s">
        <v>18</v>
      </c>
      <c r="F198" s="19" t="s">
        <v>25</v>
      </c>
      <c r="G198" s="17" t="s">
        <v>172</v>
      </c>
      <c r="H198" s="18">
        <v>9045455</v>
      </c>
      <c r="I198" s="18">
        <v>9045455</v>
      </c>
      <c r="J198" s="18">
        <v>0</v>
      </c>
      <c r="K198" s="17" t="s">
        <v>21</v>
      </c>
    </row>
    <row r="199" spans="1:11" ht="22.5">
      <c r="A199" s="11">
        <v>194</v>
      </c>
      <c r="B199" s="19" t="s">
        <v>377</v>
      </c>
      <c r="C199" s="19" t="s">
        <v>378</v>
      </c>
      <c r="D199" s="14">
        <v>1</v>
      </c>
      <c r="E199" s="19" t="s">
        <v>18</v>
      </c>
      <c r="F199" s="19" t="s">
        <v>25</v>
      </c>
      <c r="G199" s="17" t="s">
        <v>339</v>
      </c>
      <c r="H199" s="18">
        <v>889000</v>
      </c>
      <c r="I199" s="18">
        <v>889000</v>
      </c>
      <c r="J199" s="18">
        <v>0</v>
      </c>
      <c r="K199" s="17" t="s">
        <v>21</v>
      </c>
    </row>
    <row r="200" spans="1:11" ht="33.75">
      <c r="A200" s="11">
        <v>195</v>
      </c>
      <c r="B200" s="19" t="s">
        <v>379</v>
      </c>
      <c r="C200" s="19" t="s">
        <v>380</v>
      </c>
      <c r="D200" s="14">
        <v>1</v>
      </c>
      <c r="E200" s="19" t="s">
        <v>53</v>
      </c>
      <c r="F200" s="19" t="s">
        <v>25</v>
      </c>
      <c r="G200" s="17" t="s">
        <v>209</v>
      </c>
      <c r="H200" s="18">
        <v>600000</v>
      </c>
      <c r="I200" s="18">
        <v>600000</v>
      </c>
      <c r="J200" s="18">
        <v>0</v>
      </c>
      <c r="K200" s="17" t="s">
        <v>21</v>
      </c>
    </row>
    <row r="201" spans="1:11" ht="22.5">
      <c r="A201" s="11">
        <v>196</v>
      </c>
      <c r="B201" s="19" t="s">
        <v>381</v>
      </c>
      <c r="C201" s="19" t="s">
        <v>382</v>
      </c>
      <c r="D201" s="14">
        <v>1</v>
      </c>
      <c r="E201" s="19" t="s">
        <v>18</v>
      </c>
      <c r="F201" s="19" t="s">
        <v>157</v>
      </c>
      <c r="G201" s="17" t="s">
        <v>116</v>
      </c>
      <c r="H201" s="18">
        <v>154545</v>
      </c>
      <c r="I201" s="18">
        <v>154545</v>
      </c>
      <c r="J201" s="18">
        <v>0</v>
      </c>
      <c r="K201" s="17" t="s">
        <v>21</v>
      </c>
    </row>
    <row r="202" spans="1:11" ht="22.5">
      <c r="A202" s="11">
        <v>197</v>
      </c>
      <c r="B202" s="19" t="s">
        <v>383</v>
      </c>
      <c r="C202" s="19" t="s">
        <v>384</v>
      </c>
      <c r="D202" s="14">
        <v>1</v>
      </c>
      <c r="E202" s="19" t="s">
        <v>18</v>
      </c>
      <c r="F202" s="19" t="s">
        <v>157</v>
      </c>
      <c r="G202" s="17" t="s">
        <v>385</v>
      </c>
      <c r="H202" s="18">
        <v>309090</v>
      </c>
      <c r="I202" s="18">
        <v>309090</v>
      </c>
      <c r="J202" s="18">
        <v>0</v>
      </c>
      <c r="K202" s="17" t="s">
        <v>21</v>
      </c>
    </row>
    <row r="203" spans="1:11" ht="22.5">
      <c r="A203" s="11">
        <v>198</v>
      </c>
      <c r="B203" s="19" t="s">
        <v>386</v>
      </c>
      <c r="C203" s="19" t="s">
        <v>387</v>
      </c>
      <c r="D203" s="14">
        <v>1</v>
      </c>
      <c r="E203" s="19" t="s">
        <v>18</v>
      </c>
      <c r="F203" s="19" t="s">
        <v>157</v>
      </c>
      <c r="G203" s="17" t="s">
        <v>116</v>
      </c>
      <c r="H203" s="18">
        <v>154545</v>
      </c>
      <c r="I203" s="18">
        <v>154545</v>
      </c>
      <c r="J203" s="18">
        <v>0</v>
      </c>
      <c r="K203" s="17" t="s">
        <v>21</v>
      </c>
    </row>
    <row r="204" spans="1:11" ht="33.75">
      <c r="A204" s="11">
        <v>199</v>
      </c>
      <c r="B204" s="19" t="s">
        <v>388</v>
      </c>
      <c r="C204" s="19" t="s">
        <v>389</v>
      </c>
      <c r="D204" s="14">
        <v>1</v>
      </c>
      <c r="E204" s="19" t="s">
        <v>53</v>
      </c>
      <c r="F204" s="19" t="s">
        <v>157</v>
      </c>
      <c r="G204" s="17" t="s">
        <v>193</v>
      </c>
      <c r="H204" s="18">
        <v>2470000</v>
      </c>
      <c r="I204" s="18">
        <v>2470000</v>
      </c>
      <c r="J204" s="18">
        <v>0</v>
      </c>
      <c r="K204" s="17" t="s">
        <v>21</v>
      </c>
    </row>
    <row r="205" spans="1:11" ht="33.75">
      <c r="A205" s="11">
        <v>200</v>
      </c>
      <c r="B205" s="19" t="s">
        <v>390</v>
      </c>
      <c r="C205" s="19" t="s">
        <v>389</v>
      </c>
      <c r="D205" s="14">
        <v>1</v>
      </c>
      <c r="E205" s="19" t="s">
        <v>53</v>
      </c>
      <c r="F205" s="19" t="s">
        <v>157</v>
      </c>
      <c r="G205" s="17" t="s">
        <v>193</v>
      </c>
      <c r="H205" s="18">
        <v>2470000</v>
      </c>
      <c r="I205" s="18">
        <v>2470000</v>
      </c>
      <c r="J205" s="18">
        <v>0</v>
      </c>
      <c r="K205" s="17" t="s">
        <v>21</v>
      </c>
    </row>
    <row r="206" spans="1:11" ht="33.75">
      <c r="A206" s="11">
        <v>201</v>
      </c>
      <c r="B206" s="19" t="s">
        <v>391</v>
      </c>
      <c r="C206" s="19" t="s">
        <v>392</v>
      </c>
      <c r="D206" s="14">
        <v>1</v>
      </c>
      <c r="E206" s="19" t="s">
        <v>53</v>
      </c>
      <c r="F206" s="19" t="s">
        <v>157</v>
      </c>
      <c r="G206" s="17" t="s">
        <v>193</v>
      </c>
      <c r="H206" s="18">
        <v>2470000</v>
      </c>
      <c r="I206" s="18">
        <v>2470000</v>
      </c>
      <c r="J206" s="18">
        <v>0</v>
      </c>
      <c r="K206" s="17" t="s">
        <v>21</v>
      </c>
    </row>
    <row r="207" spans="1:11" s="30" customFormat="1">
      <c r="A207" s="27"/>
      <c r="B207" s="28"/>
      <c r="C207" s="28" t="s">
        <v>393</v>
      </c>
      <c r="D207" s="28">
        <f>SUM(D6:D206)</f>
        <v>201</v>
      </c>
      <c r="E207" s="28"/>
      <c r="F207" s="28"/>
      <c r="G207" s="28"/>
      <c r="H207" s="29">
        <f>SUM(H6:H206)</f>
        <v>983071365</v>
      </c>
      <c r="I207" s="29">
        <f>SUM(I6:I206)</f>
        <v>983071365</v>
      </c>
      <c r="J207" s="29">
        <f>SUM(J6:J206)</f>
        <v>0</v>
      </c>
      <c r="K207" s="28"/>
    </row>
    <row r="208" spans="1:11" ht="21" customHeight="1">
      <c r="A208" s="27" t="s">
        <v>394</v>
      </c>
      <c r="B208" s="62" t="s">
        <v>395</v>
      </c>
      <c r="C208" s="63"/>
      <c r="D208" s="14"/>
      <c r="E208" s="19"/>
      <c r="F208" s="19"/>
      <c r="G208" s="17"/>
      <c r="H208" s="18"/>
      <c r="I208" s="18"/>
      <c r="J208" s="18"/>
      <c r="K208" s="17"/>
    </row>
    <row r="209" spans="1:11" ht="22.5">
      <c r="A209" s="11">
        <v>1</v>
      </c>
      <c r="B209" s="19" t="s">
        <v>396</v>
      </c>
      <c r="C209" s="19" t="s">
        <v>397</v>
      </c>
      <c r="D209" s="14">
        <v>1</v>
      </c>
      <c r="E209" s="19" t="s">
        <v>18</v>
      </c>
      <c r="F209" s="19" t="s">
        <v>25</v>
      </c>
      <c r="G209" s="17" t="s">
        <v>398</v>
      </c>
      <c r="H209" s="18">
        <v>5700000</v>
      </c>
      <c r="I209" s="18">
        <v>5700000</v>
      </c>
      <c r="J209" s="18">
        <v>0</v>
      </c>
      <c r="K209" s="17" t="s">
        <v>21</v>
      </c>
    </row>
    <row r="210" spans="1:11" ht="22.5">
      <c r="A210" s="11">
        <v>2</v>
      </c>
      <c r="B210" s="19" t="s">
        <v>399</v>
      </c>
      <c r="C210" s="19" t="s">
        <v>400</v>
      </c>
      <c r="D210" s="14">
        <v>1</v>
      </c>
      <c r="E210" s="19" t="s">
        <v>18</v>
      </c>
      <c r="F210" s="19" t="s">
        <v>25</v>
      </c>
      <c r="G210" s="17" t="s">
        <v>307</v>
      </c>
      <c r="H210" s="18">
        <v>240000</v>
      </c>
      <c r="I210" s="18">
        <v>240000</v>
      </c>
      <c r="J210" s="18">
        <v>0</v>
      </c>
      <c r="K210" s="17" t="s">
        <v>21</v>
      </c>
    </row>
    <row r="211" spans="1:11" ht="22.5">
      <c r="A211" s="11">
        <v>3</v>
      </c>
      <c r="B211" s="19" t="s">
        <v>402</v>
      </c>
      <c r="C211" s="19" t="s">
        <v>403</v>
      </c>
      <c r="D211" s="14">
        <v>1</v>
      </c>
      <c r="E211" s="19" t="s">
        <v>76</v>
      </c>
      <c r="F211" s="19" t="s">
        <v>25</v>
      </c>
      <c r="G211" s="17" t="s">
        <v>404</v>
      </c>
      <c r="H211" s="18">
        <v>20377500</v>
      </c>
      <c r="I211" s="18">
        <v>20377500</v>
      </c>
      <c r="J211" s="18">
        <v>0</v>
      </c>
      <c r="K211" s="17" t="s">
        <v>21</v>
      </c>
    </row>
    <row r="212" spans="1:11" ht="22.5">
      <c r="A212" s="11">
        <v>4</v>
      </c>
      <c r="B212" s="19" t="s">
        <v>405</v>
      </c>
      <c r="C212" s="19" t="s">
        <v>406</v>
      </c>
      <c r="D212" s="14">
        <v>1</v>
      </c>
      <c r="E212" s="19" t="s">
        <v>18</v>
      </c>
      <c r="F212" s="19" t="s">
        <v>407</v>
      </c>
      <c r="G212" s="17" t="s">
        <v>77</v>
      </c>
      <c r="H212" s="18">
        <v>3080000</v>
      </c>
      <c r="I212" s="18">
        <v>3080000</v>
      </c>
      <c r="J212" s="18">
        <v>0</v>
      </c>
      <c r="K212" s="17" t="s">
        <v>21</v>
      </c>
    </row>
    <row r="213" spans="1:11" ht="22.5">
      <c r="A213" s="11">
        <v>5</v>
      </c>
      <c r="B213" s="19" t="s">
        <v>408</v>
      </c>
      <c r="C213" s="19" t="s">
        <v>409</v>
      </c>
      <c r="D213" s="14">
        <v>1</v>
      </c>
      <c r="E213" s="19" t="s">
        <v>18</v>
      </c>
      <c r="F213" s="19" t="s">
        <v>407</v>
      </c>
      <c r="G213" s="17" t="s">
        <v>410</v>
      </c>
      <c r="H213" s="18">
        <v>2328755</v>
      </c>
      <c r="I213" s="18">
        <v>2328755</v>
      </c>
      <c r="J213" s="18">
        <v>0</v>
      </c>
      <c r="K213" s="17" t="s">
        <v>21</v>
      </c>
    </row>
    <row r="214" spans="1:11" ht="22.5">
      <c r="A214" s="11">
        <v>6</v>
      </c>
      <c r="B214" s="19" t="s">
        <v>411</v>
      </c>
      <c r="C214" s="19" t="s">
        <v>412</v>
      </c>
      <c r="D214" s="14">
        <v>1</v>
      </c>
      <c r="E214" s="19" t="s">
        <v>18</v>
      </c>
      <c r="F214" s="19" t="s">
        <v>25</v>
      </c>
      <c r="G214" s="17" t="s">
        <v>126</v>
      </c>
      <c r="H214" s="18">
        <v>2500000</v>
      </c>
      <c r="I214" s="18">
        <v>2500000</v>
      </c>
      <c r="J214" s="18">
        <v>0</v>
      </c>
      <c r="K214" s="17" t="s">
        <v>21</v>
      </c>
    </row>
    <row r="215" spans="1:11" ht="22.5">
      <c r="A215" s="11">
        <v>7</v>
      </c>
      <c r="B215" s="19" t="s">
        <v>413</v>
      </c>
      <c r="C215" s="19" t="s">
        <v>414</v>
      </c>
      <c r="D215" s="14">
        <v>1</v>
      </c>
      <c r="E215" s="19" t="s">
        <v>18</v>
      </c>
      <c r="F215" s="19" t="s">
        <v>25</v>
      </c>
      <c r="G215" s="17" t="s">
        <v>214</v>
      </c>
      <c r="H215" s="18">
        <v>5890000</v>
      </c>
      <c r="I215" s="18">
        <v>5890000</v>
      </c>
      <c r="J215" s="18">
        <v>0</v>
      </c>
      <c r="K215" s="17" t="s">
        <v>21</v>
      </c>
    </row>
    <row r="216" spans="1:11" ht="22.5">
      <c r="A216" s="11">
        <v>8</v>
      </c>
      <c r="B216" s="19" t="s">
        <v>415</v>
      </c>
      <c r="C216" s="19" t="s">
        <v>416</v>
      </c>
      <c r="D216" s="14">
        <v>1</v>
      </c>
      <c r="E216" s="19" t="s">
        <v>18</v>
      </c>
      <c r="F216" s="19" t="s">
        <v>25</v>
      </c>
      <c r="G216" s="17" t="s">
        <v>417</v>
      </c>
      <c r="H216" s="18">
        <v>5890000</v>
      </c>
      <c r="I216" s="18">
        <v>5890000</v>
      </c>
      <c r="J216" s="18">
        <v>0</v>
      </c>
      <c r="K216" s="17" t="s">
        <v>21</v>
      </c>
    </row>
    <row r="217" spans="1:11" ht="22.5">
      <c r="A217" s="11">
        <v>9</v>
      </c>
      <c r="B217" s="19" t="s">
        <v>418</v>
      </c>
      <c r="C217" s="19" t="s">
        <v>419</v>
      </c>
      <c r="D217" s="14">
        <v>1</v>
      </c>
      <c r="E217" s="19" t="s">
        <v>18</v>
      </c>
      <c r="F217" s="19" t="s">
        <v>25</v>
      </c>
      <c r="G217" s="17" t="s">
        <v>322</v>
      </c>
      <c r="H217" s="18">
        <v>2259330</v>
      </c>
      <c r="I217" s="18">
        <v>2259330</v>
      </c>
      <c r="J217" s="18">
        <v>0</v>
      </c>
      <c r="K217" s="17" t="s">
        <v>21</v>
      </c>
    </row>
    <row r="218" spans="1:11" ht="33.75">
      <c r="A218" s="11">
        <v>10</v>
      </c>
      <c r="B218" s="19" t="s">
        <v>420</v>
      </c>
      <c r="C218" s="19" t="s">
        <v>421</v>
      </c>
      <c r="D218" s="14">
        <v>1</v>
      </c>
      <c r="E218" s="19" t="s">
        <v>18</v>
      </c>
      <c r="F218" s="19" t="s">
        <v>25</v>
      </c>
      <c r="G218" s="17" t="s">
        <v>20</v>
      </c>
      <c r="H218" s="18">
        <v>1940295</v>
      </c>
      <c r="I218" s="18">
        <v>1940295</v>
      </c>
      <c r="J218" s="18">
        <v>0</v>
      </c>
      <c r="K218" s="17" t="s">
        <v>21</v>
      </c>
    </row>
    <row r="219" spans="1:11" ht="22.5">
      <c r="A219" s="11">
        <v>11</v>
      </c>
      <c r="B219" s="19" t="s">
        <v>422</v>
      </c>
      <c r="C219" s="19" t="s">
        <v>423</v>
      </c>
      <c r="D219" s="14">
        <v>1</v>
      </c>
      <c r="E219" s="19" t="s">
        <v>18</v>
      </c>
      <c r="F219" s="19" t="s">
        <v>157</v>
      </c>
      <c r="G219" s="17" t="s">
        <v>424</v>
      </c>
      <c r="H219" s="18">
        <v>180000</v>
      </c>
      <c r="I219" s="18">
        <v>180000</v>
      </c>
      <c r="J219" s="18">
        <v>0</v>
      </c>
      <c r="K219" s="17" t="s">
        <v>21</v>
      </c>
    </row>
    <row r="220" spans="1:11" ht="22.5">
      <c r="A220" s="11">
        <v>12</v>
      </c>
      <c r="B220" s="19" t="s">
        <v>425</v>
      </c>
      <c r="C220" s="19" t="s">
        <v>426</v>
      </c>
      <c r="D220" s="14">
        <v>1</v>
      </c>
      <c r="E220" s="19" t="s">
        <v>18</v>
      </c>
      <c r="F220" s="19" t="s">
        <v>157</v>
      </c>
      <c r="G220" s="17" t="s">
        <v>20</v>
      </c>
      <c r="H220" s="18">
        <v>0</v>
      </c>
      <c r="I220" s="18">
        <v>0</v>
      </c>
      <c r="J220" s="18">
        <v>0</v>
      </c>
      <c r="K220" s="17" t="s">
        <v>21</v>
      </c>
    </row>
    <row r="221" spans="1:11" ht="22.5">
      <c r="A221" s="11">
        <v>13</v>
      </c>
      <c r="B221" s="19" t="s">
        <v>427</v>
      </c>
      <c r="C221" s="19" t="s">
        <v>423</v>
      </c>
      <c r="D221" s="14">
        <v>1</v>
      </c>
      <c r="E221" s="19" t="s">
        <v>18</v>
      </c>
      <c r="F221" s="19" t="s">
        <v>157</v>
      </c>
      <c r="G221" s="17" t="s">
        <v>424</v>
      </c>
      <c r="H221" s="18">
        <v>180000</v>
      </c>
      <c r="I221" s="18">
        <v>180000</v>
      </c>
      <c r="J221" s="18">
        <v>0</v>
      </c>
      <c r="K221" s="17" t="s">
        <v>21</v>
      </c>
    </row>
    <row r="222" spans="1:11" ht="22.5">
      <c r="A222" s="11">
        <v>14</v>
      </c>
      <c r="B222" s="19" t="s">
        <v>428</v>
      </c>
      <c r="C222" s="19" t="s">
        <v>429</v>
      </c>
      <c r="D222" s="14">
        <v>1</v>
      </c>
      <c r="E222" s="19" t="s">
        <v>18</v>
      </c>
      <c r="F222" s="19" t="s">
        <v>157</v>
      </c>
      <c r="G222" s="17" t="s">
        <v>424</v>
      </c>
      <c r="H222" s="18">
        <v>180000</v>
      </c>
      <c r="I222" s="18">
        <v>180000</v>
      </c>
      <c r="J222" s="18">
        <v>0</v>
      </c>
      <c r="K222" s="17" t="s">
        <v>21</v>
      </c>
    </row>
    <row r="223" spans="1:11" ht="22.5">
      <c r="A223" s="11">
        <v>15</v>
      </c>
      <c r="B223" s="19" t="s">
        <v>430</v>
      </c>
      <c r="C223" s="19" t="s">
        <v>423</v>
      </c>
      <c r="D223" s="14">
        <v>1</v>
      </c>
      <c r="E223" s="19" t="s">
        <v>18</v>
      </c>
      <c r="F223" s="19" t="s">
        <v>157</v>
      </c>
      <c r="G223" s="17" t="s">
        <v>424</v>
      </c>
      <c r="H223" s="18">
        <v>180000</v>
      </c>
      <c r="I223" s="18">
        <v>180000</v>
      </c>
      <c r="J223" s="18">
        <v>0</v>
      </c>
      <c r="K223" s="17" t="s">
        <v>21</v>
      </c>
    </row>
    <row r="224" spans="1:11" ht="22.5">
      <c r="A224" s="11">
        <v>16</v>
      </c>
      <c r="B224" s="19" t="s">
        <v>431</v>
      </c>
      <c r="C224" s="19" t="s">
        <v>423</v>
      </c>
      <c r="D224" s="14">
        <v>1</v>
      </c>
      <c r="E224" s="19" t="s">
        <v>18</v>
      </c>
      <c r="F224" s="19" t="s">
        <v>157</v>
      </c>
      <c r="G224" s="17" t="s">
        <v>424</v>
      </c>
      <c r="H224" s="18">
        <v>180000</v>
      </c>
      <c r="I224" s="18">
        <v>180000</v>
      </c>
      <c r="J224" s="18">
        <v>0</v>
      </c>
      <c r="K224" s="17" t="s">
        <v>21</v>
      </c>
    </row>
    <row r="225" spans="1:11" ht="22.5">
      <c r="A225" s="11">
        <v>17</v>
      </c>
      <c r="B225" s="19" t="s">
        <v>432</v>
      </c>
      <c r="C225" s="19" t="s">
        <v>423</v>
      </c>
      <c r="D225" s="14">
        <v>1</v>
      </c>
      <c r="E225" s="19" t="s">
        <v>18</v>
      </c>
      <c r="F225" s="19" t="s">
        <v>157</v>
      </c>
      <c r="G225" s="17" t="s">
        <v>424</v>
      </c>
      <c r="H225" s="18">
        <v>180000</v>
      </c>
      <c r="I225" s="18">
        <v>180000</v>
      </c>
      <c r="J225" s="18">
        <v>0</v>
      </c>
      <c r="K225" s="17" t="s">
        <v>21</v>
      </c>
    </row>
    <row r="226" spans="1:11" ht="22.5">
      <c r="A226" s="11">
        <v>18</v>
      </c>
      <c r="B226" s="19" t="s">
        <v>433</v>
      </c>
      <c r="C226" s="19" t="s">
        <v>423</v>
      </c>
      <c r="D226" s="14">
        <v>1</v>
      </c>
      <c r="E226" s="19" t="s">
        <v>18</v>
      </c>
      <c r="F226" s="19" t="s">
        <v>157</v>
      </c>
      <c r="G226" s="17" t="s">
        <v>424</v>
      </c>
      <c r="H226" s="18">
        <v>180000</v>
      </c>
      <c r="I226" s="18">
        <v>180000</v>
      </c>
      <c r="J226" s="18">
        <v>0</v>
      </c>
      <c r="K226" s="17" t="s">
        <v>21</v>
      </c>
    </row>
    <row r="227" spans="1:11" ht="33.75">
      <c r="A227" s="11">
        <v>19</v>
      </c>
      <c r="B227" s="19" t="s">
        <v>434</v>
      </c>
      <c r="C227" s="19" t="s">
        <v>435</v>
      </c>
      <c r="D227" s="14">
        <v>1</v>
      </c>
      <c r="E227" s="19" t="s">
        <v>18</v>
      </c>
      <c r="F227" s="19" t="s">
        <v>25</v>
      </c>
      <c r="G227" s="17" t="s">
        <v>417</v>
      </c>
      <c r="H227" s="18">
        <v>13353636</v>
      </c>
      <c r="I227" s="18">
        <v>13353636</v>
      </c>
      <c r="J227" s="18">
        <v>0</v>
      </c>
      <c r="K227" s="17" t="s">
        <v>21</v>
      </c>
    </row>
    <row r="228" spans="1:11" ht="22.5">
      <c r="A228" s="11">
        <v>20</v>
      </c>
      <c r="B228" s="19" t="s">
        <v>436</v>
      </c>
      <c r="C228" s="19" t="s">
        <v>429</v>
      </c>
      <c r="D228" s="14">
        <v>1</v>
      </c>
      <c r="E228" s="19" t="s">
        <v>18</v>
      </c>
      <c r="F228" s="19" t="s">
        <v>157</v>
      </c>
      <c r="G228" s="17" t="s">
        <v>424</v>
      </c>
      <c r="H228" s="18">
        <v>180000</v>
      </c>
      <c r="I228" s="18">
        <v>180000</v>
      </c>
      <c r="J228" s="18">
        <v>0</v>
      </c>
      <c r="K228" s="17" t="s">
        <v>21</v>
      </c>
    </row>
    <row r="229" spans="1:11" ht="22.5">
      <c r="A229" s="11">
        <v>21</v>
      </c>
      <c r="B229" s="19" t="s">
        <v>437</v>
      </c>
      <c r="C229" s="19" t="s">
        <v>438</v>
      </c>
      <c r="D229" s="14">
        <v>1</v>
      </c>
      <c r="E229" s="19" t="s">
        <v>18</v>
      </c>
      <c r="F229" s="19" t="s">
        <v>157</v>
      </c>
      <c r="G229" s="17" t="s">
        <v>348</v>
      </c>
      <c r="H229" s="18">
        <v>191000</v>
      </c>
      <c r="I229" s="18">
        <v>191000</v>
      </c>
      <c r="J229" s="18">
        <v>0</v>
      </c>
      <c r="K229" s="17" t="s">
        <v>21</v>
      </c>
    </row>
    <row r="230" spans="1:11" ht="22.5">
      <c r="A230" s="11">
        <v>22</v>
      </c>
      <c r="B230" s="19" t="s">
        <v>439</v>
      </c>
      <c r="C230" s="19" t="s">
        <v>440</v>
      </c>
      <c r="D230" s="14">
        <v>1</v>
      </c>
      <c r="E230" s="19" t="s">
        <v>18</v>
      </c>
      <c r="F230" s="19" t="s">
        <v>157</v>
      </c>
      <c r="G230" s="17" t="s">
        <v>441</v>
      </c>
      <c r="H230" s="18">
        <v>167500</v>
      </c>
      <c r="I230" s="18">
        <v>167500</v>
      </c>
      <c r="J230" s="18">
        <v>0</v>
      </c>
      <c r="K230" s="17" t="s">
        <v>21</v>
      </c>
    </row>
    <row r="231" spans="1:11" ht="22.5">
      <c r="A231" s="11">
        <v>23</v>
      </c>
      <c r="B231" s="19" t="s">
        <v>442</v>
      </c>
      <c r="C231" s="19" t="s">
        <v>440</v>
      </c>
      <c r="D231" s="14">
        <v>1</v>
      </c>
      <c r="E231" s="19" t="s">
        <v>18</v>
      </c>
      <c r="F231" s="19" t="s">
        <v>157</v>
      </c>
      <c r="G231" s="17" t="s">
        <v>443</v>
      </c>
      <c r="H231" s="18">
        <v>153140</v>
      </c>
      <c r="I231" s="18">
        <v>153140</v>
      </c>
      <c r="J231" s="18">
        <v>0</v>
      </c>
      <c r="K231" s="17" t="s">
        <v>21</v>
      </c>
    </row>
    <row r="232" spans="1:11" ht="22.5">
      <c r="A232" s="11">
        <v>24</v>
      </c>
      <c r="B232" s="19" t="s">
        <v>444</v>
      </c>
      <c r="C232" s="19" t="s">
        <v>445</v>
      </c>
      <c r="D232" s="14">
        <v>1</v>
      </c>
      <c r="E232" s="19" t="s">
        <v>18</v>
      </c>
      <c r="F232" s="19" t="s">
        <v>25</v>
      </c>
      <c r="G232" s="17" t="s">
        <v>446</v>
      </c>
      <c r="H232" s="18">
        <v>6025000</v>
      </c>
      <c r="I232" s="18">
        <v>6025000</v>
      </c>
      <c r="J232" s="18">
        <v>0</v>
      </c>
      <c r="K232" s="17" t="s">
        <v>21</v>
      </c>
    </row>
    <row r="233" spans="1:11" ht="22.5">
      <c r="A233" s="11">
        <v>25</v>
      </c>
      <c r="B233" s="19" t="s">
        <v>447</v>
      </c>
      <c r="C233" s="19" t="s">
        <v>440</v>
      </c>
      <c r="D233" s="14">
        <v>1</v>
      </c>
      <c r="E233" s="19" t="s">
        <v>18</v>
      </c>
      <c r="F233" s="19" t="s">
        <v>157</v>
      </c>
      <c r="G233" s="17" t="s">
        <v>443</v>
      </c>
      <c r="H233" s="18">
        <v>153140</v>
      </c>
      <c r="I233" s="18">
        <v>153140</v>
      </c>
      <c r="J233" s="18">
        <v>0</v>
      </c>
      <c r="K233" s="17" t="s">
        <v>21</v>
      </c>
    </row>
    <row r="234" spans="1:11" ht="22.5">
      <c r="A234" s="11">
        <v>26</v>
      </c>
      <c r="B234" s="19" t="s">
        <v>448</v>
      </c>
      <c r="C234" s="19" t="s">
        <v>440</v>
      </c>
      <c r="D234" s="14">
        <v>1</v>
      </c>
      <c r="E234" s="19" t="s">
        <v>18</v>
      </c>
      <c r="F234" s="19" t="s">
        <v>157</v>
      </c>
      <c r="G234" s="17" t="s">
        <v>443</v>
      </c>
      <c r="H234" s="18">
        <v>153140</v>
      </c>
      <c r="I234" s="18">
        <v>153140</v>
      </c>
      <c r="J234" s="18">
        <v>0</v>
      </c>
      <c r="K234" s="17" t="s">
        <v>21</v>
      </c>
    </row>
    <row r="235" spans="1:11" ht="22.5">
      <c r="A235" s="11">
        <v>27</v>
      </c>
      <c r="B235" s="19" t="s">
        <v>449</v>
      </c>
      <c r="C235" s="19" t="s">
        <v>440</v>
      </c>
      <c r="D235" s="14">
        <v>1</v>
      </c>
      <c r="E235" s="19" t="s">
        <v>18</v>
      </c>
      <c r="F235" s="19" t="s">
        <v>157</v>
      </c>
      <c r="G235" s="17" t="s">
        <v>443</v>
      </c>
      <c r="H235" s="18">
        <v>153140</v>
      </c>
      <c r="I235" s="18">
        <v>153140</v>
      </c>
      <c r="J235" s="18">
        <v>0</v>
      </c>
      <c r="K235" s="17" t="s">
        <v>21</v>
      </c>
    </row>
    <row r="236" spans="1:11" ht="22.5">
      <c r="A236" s="11">
        <v>28</v>
      </c>
      <c r="B236" s="19" t="s">
        <v>450</v>
      </c>
      <c r="C236" s="19" t="s">
        <v>451</v>
      </c>
      <c r="D236" s="14">
        <v>1</v>
      </c>
      <c r="E236" s="19" t="s">
        <v>18</v>
      </c>
      <c r="F236" s="19" t="s">
        <v>157</v>
      </c>
      <c r="G236" s="17" t="s">
        <v>93</v>
      </c>
      <c r="H236" s="18">
        <v>790000</v>
      </c>
      <c r="I236" s="18">
        <v>790000</v>
      </c>
      <c r="J236" s="18">
        <v>0</v>
      </c>
      <c r="K236" s="17" t="s">
        <v>21</v>
      </c>
    </row>
    <row r="237" spans="1:11" ht="22.5">
      <c r="A237" s="11">
        <v>29</v>
      </c>
      <c r="B237" s="19" t="s">
        <v>452</v>
      </c>
      <c r="C237" s="19" t="s">
        <v>453</v>
      </c>
      <c r="D237" s="14">
        <v>1</v>
      </c>
      <c r="E237" s="19" t="s">
        <v>18</v>
      </c>
      <c r="F237" s="19" t="s">
        <v>157</v>
      </c>
      <c r="G237" s="17" t="s">
        <v>454</v>
      </c>
      <c r="H237" s="18">
        <v>0</v>
      </c>
      <c r="I237" s="18">
        <v>0</v>
      </c>
      <c r="J237" s="18">
        <v>0</v>
      </c>
      <c r="K237" s="17" t="s">
        <v>21</v>
      </c>
    </row>
    <row r="238" spans="1:11" ht="22.5">
      <c r="A238" s="11">
        <v>30</v>
      </c>
      <c r="B238" s="19" t="s">
        <v>455</v>
      </c>
      <c r="C238" s="19" t="s">
        <v>453</v>
      </c>
      <c r="D238" s="14">
        <v>1</v>
      </c>
      <c r="E238" s="19" t="s">
        <v>18</v>
      </c>
      <c r="F238" s="19" t="s">
        <v>157</v>
      </c>
      <c r="G238" s="17" t="s">
        <v>456</v>
      </c>
      <c r="H238" s="18">
        <v>0</v>
      </c>
      <c r="I238" s="18">
        <v>0</v>
      </c>
      <c r="J238" s="18">
        <v>0</v>
      </c>
      <c r="K238" s="17" t="s">
        <v>21</v>
      </c>
    </row>
    <row r="239" spans="1:11" ht="22.5">
      <c r="A239" s="11">
        <v>31</v>
      </c>
      <c r="B239" s="19" t="s">
        <v>457</v>
      </c>
      <c r="C239" s="19" t="s">
        <v>458</v>
      </c>
      <c r="D239" s="14">
        <v>1</v>
      </c>
      <c r="E239" s="19" t="s">
        <v>18</v>
      </c>
      <c r="F239" s="19" t="s">
        <v>157</v>
      </c>
      <c r="G239" s="17" t="s">
        <v>93</v>
      </c>
      <c r="H239" s="18">
        <v>190000</v>
      </c>
      <c r="I239" s="18">
        <v>190000</v>
      </c>
      <c r="J239" s="18">
        <v>0</v>
      </c>
      <c r="K239" s="17" t="s">
        <v>21</v>
      </c>
    </row>
    <row r="240" spans="1:11" ht="22.5">
      <c r="A240" s="11">
        <v>32</v>
      </c>
      <c r="B240" s="19" t="s">
        <v>459</v>
      </c>
      <c r="C240" s="19" t="s">
        <v>460</v>
      </c>
      <c r="D240" s="14">
        <v>1</v>
      </c>
      <c r="E240" s="19" t="s">
        <v>18</v>
      </c>
      <c r="F240" s="19" t="s">
        <v>157</v>
      </c>
      <c r="G240" s="17" t="s">
        <v>461</v>
      </c>
      <c r="H240" s="18">
        <v>6839450</v>
      </c>
      <c r="I240" s="18">
        <v>6839450</v>
      </c>
      <c r="J240" s="18">
        <v>0</v>
      </c>
      <c r="K240" s="17" t="s">
        <v>21</v>
      </c>
    </row>
    <row r="241" spans="1:11" ht="22.5">
      <c r="A241" s="11">
        <v>33</v>
      </c>
      <c r="B241" s="19" t="s">
        <v>462</v>
      </c>
      <c r="C241" s="19" t="s">
        <v>463</v>
      </c>
      <c r="D241" s="14">
        <v>1</v>
      </c>
      <c r="E241" s="19" t="s">
        <v>18</v>
      </c>
      <c r="F241" s="19" t="s">
        <v>157</v>
      </c>
      <c r="G241" s="17" t="s">
        <v>339</v>
      </c>
      <c r="H241" s="18">
        <v>153140</v>
      </c>
      <c r="I241" s="18">
        <v>153140</v>
      </c>
      <c r="J241" s="18">
        <v>0</v>
      </c>
      <c r="K241" s="17" t="s">
        <v>21</v>
      </c>
    </row>
    <row r="242" spans="1:11" ht="22.5">
      <c r="A242" s="11">
        <v>34</v>
      </c>
      <c r="B242" s="19" t="s">
        <v>464</v>
      </c>
      <c r="C242" s="19" t="s">
        <v>463</v>
      </c>
      <c r="D242" s="14">
        <v>1</v>
      </c>
      <c r="E242" s="19" t="s">
        <v>18</v>
      </c>
      <c r="F242" s="19" t="s">
        <v>157</v>
      </c>
      <c r="G242" s="17" t="s">
        <v>339</v>
      </c>
      <c r="H242" s="18">
        <v>153140</v>
      </c>
      <c r="I242" s="18">
        <v>153140</v>
      </c>
      <c r="J242" s="18">
        <v>0</v>
      </c>
      <c r="K242" s="17" t="s">
        <v>21</v>
      </c>
    </row>
    <row r="243" spans="1:11" ht="22.5">
      <c r="A243" s="11">
        <v>35</v>
      </c>
      <c r="B243" s="19" t="s">
        <v>465</v>
      </c>
      <c r="C243" s="19" t="s">
        <v>423</v>
      </c>
      <c r="D243" s="14">
        <v>1</v>
      </c>
      <c r="E243" s="19" t="s">
        <v>18</v>
      </c>
      <c r="F243" s="19" t="s">
        <v>157</v>
      </c>
      <c r="G243" s="17" t="s">
        <v>424</v>
      </c>
      <c r="H243" s="18">
        <v>180000</v>
      </c>
      <c r="I243" s="18">
        <v>180000</v>
      </c>
      <c r="J243" s="18">
        <v>0</v>
      </c>
      <c r="K243" s="17" t="s">
        <v>21</v>
      </c>
    </row>
    <row r="244" spans="1:11" ht="22.5">
      <c r="A244" s="11">
        <v>36</v>
      </c>
      <c r="B244" s="19" t="s">
        <v>466</v>
      </c>
      <c r="C244" s="19" t="s">
        <v>467</v>
      </c>
      <c r="D244" s="14">
        <v>1</v>
      </c>
      <c r="E244" s="19" t="s">
        <v>18</v>
      </c>
      <c r="F244" s="19" t="s">
        <v>25</v>
      </c>
      <c r="G244" s="17" t="s">
        <v>468</v>
      </c>
      <c r="H244" s="18">
        <v>18180000</v>
      </c>
      <c r="I244" s="18">
        <v>18180000</v>
      </c>
      <c r="J244" s="18">
        <v>0</v>
      </c>
      <c r="K244" s="17" t="s">
        <v>21</v>
      </c>
    </row>
    <row r="245" spans="1:11" ht="33.75">
      <c r="A245" s="11">
        <v>37</v>
      </c>
      <c r="B245" s="19" t="s">
        <v>469</v>
      </c>
      <c r="C245" s="19" t="s">
        <v>470</v>
      </c>
      <c r="D245" s="14">
        <v>1</v>
      </c>
      <c r="E245" s="19" t="s">
        <v>18</v>
      </c>
      <c r="F245" s="19" t="s">
        <v>25</v>
      </c>
      <c r="G245" s="17" t="s">
        <v>471</v>
      </c>
      <c r="H245" s="18">
        <v>4545455</v>
      </c>
      <c r="I245" s="18">
        <v>4545455</v>
      </c>
      <c r="J245" s="18">
        <v>0</v>
      </c>
      <c r="K245" s="17" t="s">
        <v>21</v>
      </c>
    </row>
    <row r="246" spans="1:11" ht="33.75">
      <c r="A246" s="11">
        <v>38</v>
      </c>
      <c r="B246" s="19" t="s">
        <v>472</v>
      </c>
      <c r="C246" s="19" t="s">
        <v>473</v>
      </c>
      <c r="D246" s="14">
        <v>1</v>
      </c>
      <c r="E246" s="19" t="s">
        <v>18</v>
      </c>
      <c r="F246" s="19" t="s">
        <v>407</v>
      </c>
      <c r="G246" s="17" t="s">
        <v>474</v>
      </c>
      <c r="H246" s="18">
        <v>4545455</v>
      </c>
      <c r="I246" s="18">
        <v>4545455</v>
      </c>
      <c r="J246" s="18">
        <v>0</v>
      </c>
      <c r="K246" s="17" t="s">
        <v>21</v>
      </c>
    </row>
    <row r="247" spans="1:11" ht="22.5">
      <c r="A247" s="11">
        <v>39</v>
      </c>
      <c r="B247" s="19" t="s">
        <v>475</v>
      </c>
      <c r="C247" s="19" t="s">
        <v>476</v>
      </c>
      <c r="D247" s="14">
        <v>1</v>
      </c>
      <c r="E247" s="19" t="s">
        <v>18</v>
      </c>
      <c r="F247" s="19" t="s">
        <v>407</v>
      </c>
      <c r="G247" s="17" t="s">
        <v>477</v>
      </c>
      <c r="H247" s="18">
        <v>6944227</v>
      </c>
      <c r="I247" s="18">
        <v>6944227</v>
      </c>
      <c r="J247" s="18">
        <v>0</v>
      </c>
      <c r="K247" s="17" t="s">
        <v>21</v>
      </c>
    </row>
    <row r="248" spans="1:11" ht="33.75">
      <c r="A248" s="11">
        <v>40</v>
      </c>
      <c r="B248" s="19" t="s">
        <v>478</v>
      </c>
      <c r="C248" s="19" t="s">
        <v>479</v>
      </c>
      <c r="D248" s="14">
        <v>1</v>
      </c>
      <c r="E248" s="19" t="s">
        <v>18</v>
      </c>
      <c r="F248" s="19" t="s">
        <v>407</v>
      </c>
      <c r="G248" s="17" t="s">
        <v>480</v>
      </c>
      <c r="H248" s="18">
        <v>4545455</v>
      </c>
      <c r="I248" s="18">
        <v>4545455</v>
      </c>
      <c r="J248" s="18">
        <v>0</v>
      </c>
      <c r="K248" s="17" t="s">
        <v>21</v>
      </c>
    </row>
    <row r="249" spans="1:11" ht="33.75">
      <c r="A249" s="11">
        <v>41</v>
      </c>
      <c r="B249" s="19" t="s">
        <v>481</v>
      </c>
      <c r="C249" s="19" t="s">
        <v>482</v>
      </c>
      <c r="D249" s="14">
        <v>1</v>
      </c>
      <c r="E249" s="19" t="s">
        <v>18</v>
      </c>
      <c r="F249" s="19" t="s">
        <v>157</v>
      </c>
      <c r="G249" s="17" t="s">
        <v>480</v>
      </c>
      <c r="H249" s="18">
        <v>4472727</v>
      </c>
      <c r="I249" s="18">
        <v>4472727</v>
      </c>
      <c r="J249" s="18">
        <v>0</v>
      </c>
      <c r="K249" s="17" t="s">
        <v>21</v>
      </c>
    </row>
    <row r="250" spans="1:11" ht="22.5">
      <c r="A250" s="11">
        <v>42</v>
      </c>
      <c r="B250" s="19" t="s">
        <v>483</v>
      </c>
      <c r="C250" s="19" t="s">
        <v>484</v>
      </c>
      <c r="D250" s="14">
        <v>1</v>
      </c>
      <c r="E250" s="19" t="s">
        <v>18</v>
      </c>
      <c r="F250" s="19" t="s">
        <v>157</v>
      </c>
      <c r="G250" s="17" t="s">
        <v>485</v>
      </c>
      <c r="H250" s="18">
        <v>7007000</v>
      </c>
      <c r="I250" s="18">
        <v>7007000</v>
      </c>
      <c r="J250" s="18">
        <v>0</v>
      </c>
      <c r="K250" s="17" t="s">
        <v>21</v>
      </c>
    </row>
    <row r="251" spans="1:11" ht="33.75">
      <c r="A251" s="11">
        <v>43</v>
      </c>
      <c r="B251" s="19" t="s">
        <v>486</v>
      </c>
      <c r="C251" s="19" t="s">
        <v>487</v>
      </c>
      <c r="D251" s="14">
        <v>1</v>
      </c>
      <c r="E251" s="19" t="s">
        <v>18</v>
      </c>
      <c r="F251" s="19" t="s">
        <v>157</v>
      </c>
      <c r="G251" s="17" t="s">
        <v>480</v>
      </c>
      <c r="H251" s="18">
        <v>5445455</v>
      </c>
      <c r="I251" s="18">
        <v>5445455</v>
      </c>
      <c r="J251" s="18">
        <v>0</v>
      </c>
      <c r="K251" s="17" t="s">
        <v>21</v>
      </c>
    </row>
    <row r="252" spans="1:11" ht="33.75">
      <c r="A252" s="11">
        <v>44</v>
      </c>
      <c r="B252" s="19" t="s">
        <v>488</v>
      </c>
      <c r="C252" s="19" t="s">
        <v>487</v>
      </c>
      <c r="D252" s="14">
        <v>1</v>
      </c>
      <c r="E252" s="19" t="s">
        <v>18</v>
      </c>
      <c r="F252" s="19" t="s">
        <v>157</v>
      </c>
      <c r="G252" s="17" t="s">
        <v>480</v>
      </c>
      <c r="H252" s="18">
        <v>5445454</v>
      </c>
      <c r="I252" s="18">
        <v>5445454</v>
      </c>
      <c r="J252" s="18">
        <v>0</v>
      </c>
      <c r="K252" s="17" t="s">
        <v>21</v>
      </c>
    </row>
    <row r="253" spans="1:11" ht="33.75">
      <c r="A253" s="11">
        <v>45</v>
      </c>
      <c r="B253" s="19" t="s">
        <v>489</v>
      </c>
      <c r="C253" s="19" t="s">
        <v>487</v>
      </c>
      <c r="D253" s="14">
        <v>1</v>
      </c>
      <c r="E253" s="19" t="s">
        <v>18</v>
      </c>
      <c r="F253" s="19" t="s">
        <v>157</v>
      </c>
      <c r="G253" s="17" t="s">
        <v>480</v>
      </c>
      <c r="H253" s="18">
        <v>5445455</v>
      </c>
      <c r="I253" s="18">
        <v>5445455</v>
      </c>
      <c r="J253" s="18">
        <v>0</v>
      </c>
      <c r="K253" s="17" t="s">
        <v>21</v>
      </c>
    </row>
    <row r="254" spans="1:11" ht="33.75">
      <c r="A254" s="11">
        <v>46</v>
      </c>
      <c r="B254" s="19" t="s">
        <v>490</v>
      </c>
      <c r="C254" s="19" t="s">
        <v>487</v>
      </c>
      <c r="D254" s="14">
        <v>1</v>
      </c>
      <c r="E254" s="19" t="s">
        <v>18</v>
      </c>
      <c r="F254" s="19" t="s">
        <v>157</v>
      </c>
      <c r="G254" s="17" t="s">
        <v>480</v>
      </c>
      <c r="H254" s="18">
        <v>5445455</v>
      </c>
      <c r="I254" s="18">
        <v>5445455</v>
      </c>
      <c r="J254" s="18">
        <v>0</v>
      </c>
      <c r="K254" s="17" t="s">
        <v>21</v>
      </c>
    </row>
    <row r="255" spans="1:11" ht="22.5">
      <c r="A255" s="11">
        <v>47</v>
      </c>
      <c r="B255" s="19" t="s">
        <v>491</v>
      </c>
      <c r="C255" s="19" t="s">
        <v>492</v>
      </c>
      <c r="D255" s="14">
        <v>1</v>
      </c>
      <c r="E255" s="19" t="s">
        <v>18</v>
      </c>
      <c r="F255" s="19" t="s">
        <v>157</v>
      </c>
      <c r="G255" s="17" t="s">
        <v>474</v>
      </c>
      <c r="H255" s="18">
        <v>5445454</v>
      </c>
      <c r="I255" s="18">
        <v>5445454</v>
      </c>
      <c r="J255" s="18">
        <v>0</v>
      </c>
      <c r="K255" s="17" t="s">
        <v>21</v>
      </c>
    </row>
    <row r="256" spans="1:11" ht="22.5">
      <c r="A256" s="11">
        <v>48</v>
      </c>
      <c r="B256" s="19" t="s">
        <v>493</v>
      </c>
      <c r="C256" s="19" t="s">
        <v>494</v>
      </c>
      <c r="D256" s="14">
        <v>1</v>
      </c>
      <c r="E256" s="19" t="s">
        <v>18</v>
      </c>
      <c r="F256" s="19" t="s">
        <v>157</v>
      </c>
      <c r="G256" s="17" t="s">
        <v>474</v>
      </c>
      <c r="H256" s="18">
        <v>5445455</v>
      </c>
      <c r="I256" s="18">
        <v>5445455</v>
      </c>
      <c r="J256" s="18">
        <v>0</v>
      </c>
      <c r="K256" s="17" t="s">
        <v>21</v>
      </c>
    </row>
    <row r="257" spans="1:11" ht="22.5">
      <c r="A257" s="11">
        <v>49</v>
      </c>
      <c r="B257" s="19" t="s">
        <v>495</v>
      </c>
      <c r="C257" s="19" t="s">
        <v>494</v>
      </c>
      <c r="D257" s="14">
        <v>1</v>
      </c>
      <c r="E257" s="19" t="s">
        <v>18</v>
      </c>
      <c r="F257" s="19" t="s">
        <v>157</v>
      </c>
      <c r="G257" s="17" t="s">
        <v>474</v>
      </c>
      <c r="H257" s="18">
        <v>5445455</v>
      </c>
      <c r="I257" s="18">
        <v>5445455</v>
      </c>
      <c r="J257" s="18">
        <v>0</v>
      </c>
      <c r="K257" s="17" t="s">
        <v>21</v>
      </c>
    </row>
    <row r="258" spans="1:11" ht="22.5">
      <c r="A258" s="11">
        <v>50</v>
      </c>
      <c r="B258" s="19" t="s">
        <v>496</v>
      </c>
      <c r="C258" s="19" t="s">
        <v>497</v>
      </c>
      <c r="D258" s="14">
        <v>1</v>
      </c>
      <c r="E258" s="19" t="s">
        <v>18</v>
      </c>
      <c r="F258" s="19" t="s">
        <v>157</v>
      </c>
      <c r="G258" s="17" t="s">
        <v>498</v>
      </c>
      <c r="H258" s="18">
        <v>25555000</v>
      </c>
      <c r="I258" s="18">
        <v>25555000</v>
      </c>
      <c r="J258" s="18">
        <v>0</v>
      </c>
      <c r="K258" s="17" t="s">
        <v>21</v>
      </c>
    </row>
    <row r="259" spans="1:11" ht="22.5">
      <c r="A259" s="11">
        <v>51</v>
      </c>
      <c r="B259" s="19" t="s">
        <v>499</v>
      </c>
      <c r="C259" s="19" t="s">
        <v>500</v>
      </c>
      <c r="D259" s="14">
        <v>1</v>
      </c>
      <c r="E259" s="19" t="s">
        <v>18</v>
      </c>
      <c r="F259" s="19" t="s">
        <v>157</v>
      </c>
      <c r="G259" s="17" t="s">
        <v>474</v>
      </c>
      <c r="H259" s="18">
        <v>4800000</v>
      </c>
      <c r="I259" s="18">
        <v>4800000</v>
      </c>
      <c r="J259" s="18">
        <v>0</v>
      </c>
      <c r="K259" s="17" t="s">
        <v>21</v>
      </c>
    </row>
    <row r="260" spans="1:11" ht="33.75">
      <c r="A260" s="11">
        <v>52</v>
      </c>
      <c r="B260" s="19" t="s">
        <v>501</v>
      </c>
      <c r="C260" s="19" t="s">
        <v>502</v>
      </c>
      <c r="D260" s="14">
        <v>1</v>
      </c>
      <c r="E260" s="19" t="s">
        <v>18</v>
      </c>
      <c r="F260" s="19" t="s">
        <v>157</v>
      </c>
      <c r="G260" s="17" t="s">
        <v>480</v>
      </c>
      <c r="H260" s="18">
        <v>4800000</v>
      </c>
      <c r="I260" s="18">
        <v>4800000</v>
      </c>
      <c r="J260" s="18">
        <v>0</v>
      </c>
      <c r="K260" s="17" t="s">
        <v>21</v>
      </c>
    </row>
    <row r="261" spans="1:11" ht="33.75">
      <c r="A261" s="11">
        <v>53</v>
      </c>
      <c r="B261" s="19" t="s">
        <v>503</v>
      </c>
      <c r="C261" s="19" t="s">
        <v>504</v>
      </c>
      <c r="D261" s="14">
        <v>1</v>
      </c>
      <c r="E261" s="19" t="s">
        <v>18</v>
      </c>
      <c r="F261" s="19" t="s">
        <v>25</v>
      </c>
      <c r="G261" s="17" t="s">
        <v>505</v>
      </c>
      <c r="H261" s="18">
        <v>28500000</v>
      </c>
      <c r="I261" s="18">
        <v>28500000</v>
      </c>
      <c r="J261" s="18">
        <v>0</v>
      </c>
      <c r="K261" s="17" t="s">
        <v>21</v>
      </c>
    </row>
    <row r="262" spans="1:11" ht="33.75">
      <c r="A262" s="11">
        <v>54</v>
      </c>
      <c r="B262" s="19" t="s">
        <v>506</v>
      </c>
      <c r="C262" s="19" t="s">
        <v>507</v>
      </c>
      <c r="D262" s="14">
        <v>1</v>
      </c>
      <c r="E262" s="19" t="s">
        <v>18</v>
      </c>
      <c r="F262" s="19" t="s">
        <v>157</v>
      </c>
      <c r="G262" s="17" t="s">
        <v>474</v>
      </c>
      <c r="H262" s="18">
        <v>4472727</v>
      </c>
      <c r="I262" s="18">
        <v>4472727</v>
      </c>
      <c r="J262" s="18">
        <v>0</v>
      </c>
      <c r="K262" s="17" t="s">
        <v>21</v>
      </c>
    </row>
    <row r="263" spans="1:11" ht="22.5">
      <c r="A263" s="11">
        <v>55</v>
      </c>
      <c r="B263" s="19" t="s">
        <v>508</v>
      </c>
      <c r="C263" s="19" t="s">
        <v>509</v>
      </c>
      <c r="D263" s="14">
        <v>1</v>
      </c>
      <c r="E263" s="19" t="s">
        <v>18</v>
      </c>
      <c r="F263" s="19" t="s">
        <v>25</v>
      </c>
      <c r="G263" s="17" t="s">
        <v>510</v>
      </c>
      <c r="H263" s="18">
        <v>1254545</v>
      </c>
      <c r="I263" s="18">
        <v>1254545</v>
      </c>
      <c r="J263" s="18">
        <v>0</v>
      </c>
      <c r="K263" s="17" t="s">
        <v>21</v>
      </c>
    </row>
    <row r="264" spans="1:11" ht="22.5">
      <c r="A264" s="11">
        <v>56</v>
      </c>
      <c r="B264" s="19" t="s">
        <v>511</v>
      </c>
      <c r="C264" s="19" t="s">
        <v>512</v>
      </c>
      <c r="D264" s="14">
        <v>1</v>
      </c>
      <c r="E264" s="19" t="s">
        <v>18</v>
      </c>
      <c r="F264" s="19" t="s">
        <v>25</v>
      </c>
      <c r="G264" s="17" t="s">
        <v>513</v>
      </c>
      <c r="H264" s="18">
        <v>2227273</v>
      </c>
      <c r="I264" s="18">
        <v>2227273</v>
      </c>
      <c r="J264" s="18">
        <v>0</v>
      </c>
      <c r="K264" s="17" t="s">
        <v>21</v>
      </c>
    </row>
    <row r="265" spans="1:11" ht="33.75">
      <c r="A265" s="11">
        <v>57</v>
      </c>
      <c r="B265" s="19" t="s">
        <v>514</v>
      </c>
      <c r="C265" s="19" t="s">
        <v>515</v>
      </c>
      <c r="D265" s="14">
        <v>1</v>
      </c>
      <c r="E265" s="19" t="s">
        <v>18</v>
      </c>
      <c r="F265" s="19" t="s">
        <v>25</v>
      </c>
      <c r="G265" s="17" t="s">
        <v>516</v>
      </c>
      <c r="H265" s="18">
        <v>1990000</v>
      </c>
      <c r="I265" s="18">
        <v>1990000</v>
      </c>
      <c r="J265" s="18">
        <v>0</v>
      </c>
      <c r="K265" s="17" t="s">
        <v>21</v>
      </c>
    </row>
    <row r="266" spans="1:11" ht="22.5">
      <c r="A266" s="11">
        <v>58</v>
      </c>
      <c r="B266" s="19" t="s">
        <v>517</v>
      </c>
      <c r="C266" s="19" t="s">
        <v>518</v>
      </c>
      <c r="D266" s="14">
        <v>1</v>
      </c>
      <c r="E266" s="19"/>
      <c r="F266" s="19" t="s">
        <v>25</v>
      </c>
      <c r="G266" s="17" t="s">
        <v>516</v>
      </c>
      <c r="H266" s="18">
        <v>1990000</v>
      </c>
      <c r="I266" s="18">
        <v>1990000</v>
      </c>
      <c r="J266" s="18">
        <v>0</v>
      </c>
      <c r="K266" s="17" t="s">
        <v>21</v>
      </c>
    </row>
    <row r="267" spans="1:11" ht="22.5">
      <c r="A267" s="11">
        <v>59</v>
      </c>
      <c r="B267" s="19" t="s">
        <v>519</v>
      </c>
      <c r="C267" s="19" t="s">
        <v>520</v>
      </c>
      <c r="D267" s="14">
        <v>1</v>
      </c>
      <c r="E267" s="19" t="s">
        <v>18</v>
      </c>
      <c r="F267" s="19" t="s">
        <v>25</v>
      </c>
      <c r="G267" s="17" t="s">
        <v>521</v>
      </c>
      <c r="H267" s="18">
        <v>2409091</v>
      </c>
      <c r="I267" s="18">
        <v>2409091</v>
      </c>
      <c r="J267" s="18">
        <v>0</v>
      </c>
      <c r="K267" s="17" t="s">
        <v>21</v>
      </c>
    </row>
    <row r="268" spans="1:11" ht="22.5">
      <c r="A268" s="11">
        <v>60</v>
      </c>
      <c r="B268" s="19" t="s">
        <v>522</v>
      </c>
      <c r="C268" s="19" t="s">
        <v>523</v>
      </c>
      <c r="D268" s="14">
        <v>1</v>
      </c>
      <c r="E268" s="19" t="s">
        <v>18</v>
      </c>
      <c r="F268" s="19" t="s">
        <v>407</v>
      </c>
      <c r="G268" s="17" t="s">
        <v>524</v>
      </c>
      <c r="H268" s="18">
        <v>2356000</v>
      </c>
      <c r="I268" s="18">
        <v>2356000</v>
      </c>
      <c r="J268" s="18">
        <v>0</v>
      </c>
      <c r="K268" s="17" t="s">
        <v>21</v>
      </c>
    </row>
    <row r="269" spans="1:11" ht="22.5">
      <c r="A269" s="11">
        <v>61</v>
      </c>
      <c r="B269" s="19" t="s">
        <v>525</v>
      </c>
      <c r="C269" s="19" t="s">
        <v>526</v>
      </c>
      <c r="D269" s="14">
        <v>1</v>
      </c>
      <c r="E269" s="19" t="s">
        <v>18</v>
      </c>
      <c r="F269" s="19" t="s">
        <v>25</v>
      </c>
      <c r="G269" s="17" t="s">
        <v>527</v>
      </c>
      <c r="H269" s="18">
        <v>2310000</v>
      </c>
      <c r="I269" s="18">
        <v>2310000</v>
      </c>
      <c r="J269" s="18">
        <v>0</v>
      </c>
      <c r="K269" s="17" t="s">
        <v>21</v>
      </c>
    </row>
    <row r="270" spans="1:11" ht="22.5">
      <c r="A270" s="11">
        <v>62</v>
      </c>
      <c r="B270" s="19" t="s">
        <v>528</v>
      </c>
      <c r="C270" s="19" t="s">
        <v>523</v>
      </c>
      <c r="D270" s="14">
        <v>1</v>
      </c>
      <c r="E270" s="19" t="s">
        <v>18</v>
      </c>
      <c r="F270" s="19" t="s">
        <v>25</v>
      </c>
      <c r="G270" s="17" t="s">
        <v>524</v>
      </c>
      <c r="H270" s="18">
        <v>2356000</v>
      </c>
      <c r="I270" s="18">
        <v>2356000</v>
      </c>
      <c r="J270" s="18">
        <v>0</v>
      </c>
      <c r="K270" s="17" t="s">
        <v>21</v>
      </c>
    </row>
    <row r="271" spans="1:11" ht="22.5">
      <c r="A271" s="11">
        <v>63</v>
      </c>
      <c r="B271" s="19" t="s">
        <v>529</v>
      </c>
      <c r="C271" s="19" t="s">
        <v>530</v>
      </c>
      <c r="D271" s="14">
        <v>1</v>
      </c>
      <c r="E271" s="19" t="s">
        <v>18</v>
      </c>
      <c r="F271" s="19" t="s">
        <v>25</v>
      </c>
      <c r="G271" s="17" t="s">
        <v>527</v>
      </c>
      <c r="H271" s="18">
        <v>2550000</v>
      </c>
      <c r="I271" s="18">
        <v>2550000</v>
      </c>
      <c r="J271" s="18">
        <v>0</v>
      </c>
      <c r="K271" s="17" t="s">
        <v>21</v>
      </c>
    </row>
    <row r="272" spans="1:11" ht="22.5">
      <c r="A272" s="11">
        <v>64</v>
      </c>
      <c r="B272" s="19" t="s">
        <v>531</v>
      </c>
      <c r="C272" s="19" t="s">
        <v>532</v>
      </c>
      <c r="D272" s="14">
        <v>1</v>
      </c>
      <c r="E272" s="19" t="s">
        <v>18</v>
      </c>
      <c r="F272" s="19" t="s">
        <v>25</v>
      </c>
      <c r="G272" s="17" t="s">
        <v>533</v>
      </c>
      <c r="H272" s="18">
        <v>1067000</v>
      </c>
      <c r="I272" s="18">
        <v>1067000</v>
      </c>
      <c r="J272" s="18">
        <v>0</v>
      </c>
      <c r="K272" s="17" t="s">
        <v>21</v>
      </c>
    </row>
    <row r="273" spans="1:11" ht="22.5">
      <c r="A273" s="11">
        <v>65</v>
      </c>
      <c r="B273" s="19" t="s">
        <v>534</v>
      </c>
      <c r="C273" s="19" t="s">
        <v>535</v>
      </c>
      <c r="D273" s="14">
        <v>1</v>
      </c>
      <c r="E273" s="19" t="s">
        <v>18</v>
      </c>
      <c r="F273" s="19" t="s">
        <v>25</v>
      </c>
      <c r="G273" s="17" t="s">
        <v>536</v>
      </c>
      <c r="H273" s="18">
        <v>1548400</v>
      </c>
      <c r="I273" s="18">
        <v>1548400</v>
      </c>
      <c r="J273" s="18">
        <v>0</v>
      </c>
      <c r="K273" s="17" t="s">
        <v>21</v>
      </c>
    </row>
    <row r="274" spans="1:11" ht="22.5">
      <c r="A274" s="11">
        <v>66</v>
      </c>
      <c r="B274" s="19" t="s">
        <v>537</v>
      </c>
      <c r="C274" s="19" t="s">
        <v>538</v>
      </c>
      <c r="D274" s="14">
        <v>1</v>
      </c>
      <c r="E274" s="19" t="s">
        <v>18</v>
      </c>
      <c r="F274" s="19" t="s">
        <v>25</v>
      </c>
      <c r="G274" s="17" t="s">
        <v>299</v>
      </c>
      <c r="H274" s="18">
        <v>808000</v>
      </c>
      <c r="I274" s="18">
        <v>808000</v>
      </c>
      <c r="J274" s="18">
        <v>0</v>
      </c>
      <c r="K274" s="17" t="s">
        <v>21</v>
      </c>
    </row>
    <row r="275" spans="1:11" ht="22.5">
      <c r="A275" s="11">
        <v>67</v>
      </c>
      <c r="B275" s="19" t="s">
        <v>539</v>
      </c>
      <c r="C275" s="19" t="s">
        <v>538</v>
      </c>
      <c r="D275" s="14">
        <v>1</v>
      </c>
      <c r="E275" s="19" t="s">
        <v>18</v>
      </c>
      <c r="F275" s="19" t="s">
        <v>25</v>
      </c>
      <c r="G275" s="17" t="s">
        <v>299</v>
      </c>
      <c r="H275" s="18">
        <v>808000</v>
      </c>
      <c r="I275" s="18">
        <v>808000</v>
      </c>
      <c r="J275" s="18">
        <v>0</v>
      </c>
      <c r="K275" s="17" t="s">
        <v>21</v>
      </c>
    </row>
    <row r="276" spans="1:11" ht="22.5">
      <c r="A276" s="11">
        <v>68</v>
      </c>
      <c r="B276" s="19" t="s">
        <v>540</v>
      </c>
      <c r="C276" s="19" t="s">
        <v>541</v>
      </c>
      <c r="D276" s="14">
        <v>1</v>
      </c>
      <c r="E276" s="19" t="s">
        <v>18</v>
      </c>
      <c r="F276" s="19" t="s">
        <v>25</v>
      </c>
      <c r="G276" s="17" t="s">
        <v>417</v>
      </c>
      <c r="H276" s="18">
        <v>1760000</v>
      </c>
      <c r="I276" s="18">
        <v>1760000</v>
      </c>
      <c r="J276" s="18">
        <v>0</v>
      </c>
      <c r="K276" s="17" t="s">
        <v>21</v>
      </c>
    </row>
    <row r="277" spans="1:11" ht="22.5">
      <c r="A277" s="11">
        <v>69</v>
      </c>
      <c r="B277" s="19" t="s">
        <v>542</v>
      </c>
      <c r="C277" s="19" t="s">
        <v>541</v>
      </c>
      <c r="D277" s="14">
        <v>1</v>
      </c>
      <c r="E277" s="19" t="s">
        <v>18</v>
      </c>
      <c r="F277" s="19" t="s">
        <v>25</v>
      </c>
      <c r="G277" s="17" t="s">
        <v>417</v>
      </c>
      <c r="H277" s="18">
        <v>1760000</v>
      </c>
      <c r="I277" s="18">
        <v>1760000</v>
      </c>
      <c r="J277" s="18">
        <v>0</v>
      </c>
      <c r="K277" s="17" t="s">
        <v>21</v>
      </c>
    </row>
    <row r="278" spans="1:11" ht="22.5">
      <c r="A278" s="11">
        <v>70</v>
      </c>
      <c r="B278" s="19" t="s">
        <v>543</v>
      </c>
      <c r="C278" s="19" t="s">
        <v>541</v>
      </c>
      <c r="D278" s="14">
        <v>1</v>
      </c>
      <c r="E278" s="19" t="s">
        <v>18</v>
      </c>
      <c r="F278" s="19" t="s">
        <v>25</v>
      </c>
      <c r="G278" s="17" t="s">
        <v>417</v>
      </c>
      <c r="H278" s="18">
        <v>1760000</v>
      </c>
      <c r="I278" s="18">
        <v>1760000</v>
      </c>
      <c r="J278" s="18">
        <v>0</v>
      </c>
      <c r="K278" s="17" t="s">
        <v>21</v>
      </c>
    </row>
    <row r="279" spans="1:11" ht="22.5">
      <c r="A279" s="11">
        <v>71</v>
      </c>
      <c r="B279" s="19" t="s">
        <v>544</v>
      </c>
      <c r="C279" s="19" t="s">
        <v>541</v>
      </c>
      <c r="D279" s="14">
        <v>1</v>
      </c>
      <c r="E279" s="19" t="s">
        <v>18</v>
      </c>
      <c r="F279" s="19" t="s">
        <v>25</v>
      </c>
      <c r="G279" s="17" t="s">
        <v>417</v>
      </c>
      <c r="H279" s="18">
        <v>1760000</v>
      </c>
      <c r="I279" s="18">
        <v>1760000</v>
      </c>
      <c r="J279" s="18">
        <v>0</v>
      </c>
      <c r="K279" s="17" t="s">
        <v>21</v>
      </c>
    </row>
    <row r="280" spans="1:11" ht="22.5">
      <c r="A280" s="11">
        <v>72</v>
      </c>
      <c r="B280" s="19" t="s">
        <v>545</v>
      </c>
      <c r="C280" s="19" t="s">
        <v>541</v>
      </c>
      <c r="D280" s="14">
        <v>1</v>
      </c>
      <c r="E280" s="19" t="s">
        <v>18</v>
      </c>
      <c r="F280" s="19" t="s">
        <v>25</v>
      </c>
      <c r="G280" s="17" t="s">
        <v>417</v>
      </c>
      <c r="H280" s="18">
        <v>1760000</v>
      </c>
      <c r="I280" s="18">
        <v>1760000</v>
      </c>
      <c r="J280" s="18">
        <v>0</v>
      </c>
      <c r="K280" s="17" t="s">
        <v>21</v>
      </c>
    </row>
    <row r="281" spans="1:11" ht="22.5">
      <c r="A281" s="11">
        <v>73</v>
      </c>
      <c r="B281" s="19" t="s">
        <v>546</v>
      </c>
      <c r="C281" s="19" t="s">
        <v>541</v>
      </c>
      <c r="D281" s="14">
        <v>1</v>
      </c>
      <c r="E281" s="19" t="s">
        <v>18</v>
      </c>
      <c r="F281" s="19" t="s">
        <v>25</v>
      </c>
      <c r="G281" s="17" t="s">
        <v>417</v>
      </c>
      <c r="H281" s="18">
        <v>1760000</v>
      </c>
      <c r="I281" s="18">
        <v>1760000</v>
      </c>
      <c r="J281" s="18">
        <v>0</v>
      </c>
      <c r="K281" s="17" t="s">
        <v>21</v>
      </c>
    </row>
    <row r="282" spans="1:11" ht="22.5">
      <c r="A282" s="11">
        <v>74</v>
      </c>
      <c r="B282" s="19" t="s">
        <v>547</v>
      </c>
      <c r="C282" s="19" t="s">
        <v>541</v>
      </c>
      <c r="D282" s="14">
        <v>1</v>
      </c>
      <c r="E282" s="19" t="s">
        <v>18</v>
      </c>
      <c r="F282" s="19" t="s">
        <v>25</v>
      </c>
      <c r="G282" s="17" t="s">
        <v>417</v>
      </c>
      <c r="H282" s="18">
        <v>1760000</v>
      </c>
      <c r="I282" s="18">
        <v>1760000</v>
      </c>
      <c r="J282" s="18">
        <v>0</v>
      </c>
      <c r="K282" s="17" t="s">
        <v>21</v>
      </c>
    </row>
    <row r="283" spans="1:11" ht="22.5">
      <c r="A283" s="11">
        <v>75</v>
      </c>
      <c r="B283" s="19" t="s">
        <v>548</v>
      </c>
      <c r="C283" s="19" t="s">
        <v>541</v>
      </c>
      <c r="D283" s="14">
        <v>1</v>
      </c>
      <c r="E283" s="19" t="s">
        <v>18</v>
      </c>
      <c r="F283" s="19" t="s">
        <v>25</v>
      </c>
      <c r="G283" s="17" t="s">
        <v>417</v>
      </c>
      <c r="H283" s="18">
        <v>1760000</v>
      </c>
      <c r="I283" s="18">
        <v>1760000</v>
      </c>
      <c r="J283" s="18">
        <v>0</v>
      </c>
      <c r="K283" s="17" t="s">
        <v>21</v>
      </c>
    </row>
    <row r="284" spans="1:11" ht="22.5">
      <c r="A284" s="11">
        <v>76</v>
      </c>
      <c r="B284" s="19" t="s">
        <v>549</v>
      </c>
      <c r="C284" s="19" t="s">
        <v>541</v>
      </c>
      <c r="D284" s="14">
        <v>1</v>
      </c>
      <c r="E284" s="19" t="s">
        <v>18</v>
      </c>
      <c r="F284" s="19" t="s">
        <v>25</v>
      </c>
      <c r="G284" s="17" t="s">
        <v>417</v>
      </c>
      <c r="H284" s="18">
        <v>1760000</v>
      </c>
      <c r="I284" s="18">
        <v>1760000</v>
      </c>
      <c r="J284" s="18">
        <v>0</v>
      </c>
      <c r="K284" s="17" t="s">
        <v>21</v>
      </c>
    </row>
    <row r="285" spans="1:11" ht="33.75">
      <c r="A285" s="11">
        <v>77</v>
      </c>
      <c r="B285" s="19" t="s">
        <v>550</v>
      </c>
      <c r="C285" s="19" t="s">
        <v>551</v>
      </c>
      <c r="D285" s="14">
        <v>1</v>
      </c>
      <c r="E285" s="19" t="s">
        <v>18</v>
      </c>
      <c r="F285" s="19" t="s">
        <v>25</v>
      </c>
      <c r="G285" s="17" t="s">
        <v>417</v>
      </c>
      <c r="H285" s="18">
        <v>3850000</v>
      </c>
      <c r="I285" s="18">
        <v>3850000</v>
      </c>
      <c r="J285" s="18">
        <v>0</v>
      </c>
      <c r="K285" s="17" t="s">
        <v>21</v>
      </c>
    </row>
    <row r="286" spans="1:11" ht="22.5">
      <c r="A286" s="11">
        <v>78</v>
      </c>
      <c r="B286" s="19" t="s">
        <v>552</v>
      </c>
      <c r="C286" s="19" t="s">
        <v>553</v>
      </c>
      <c r="D286" s="14">
        <v>1</v>
      </c>
      <c r="E286" s="19" t="s">
        <v>18</v>
      </c>
      <c r="F286" s="19" t="s">
        <v>25</v>
      </c>
      <c r="G286" s="17" t="s">
        <v>417</v>
      </c>
      <c r="H286" s="18">
        <v>1760000</v>
      </c>
      <c r="I286" s="18">
        <v>1760000</v>
      </c>
      <c r="J286" s="18">
        <v>0</v>
      </c>
      <c r="K286" s="17" t="s">
        <v>21</v>
      </c>
    </row>
    <row r="287" spans="1:11" ht="22.5">
      <c r="A287" s="11">
        <v>79</v>
      </c>
      <c r="B287" s="19" t="s">
        <v>554</v>
      </c>
      <c r="C287" s="19" t="s">
        <v>553</v>
      </c>
      <c r="D287" s="14">
        <v>1</v>
      </c>
      <c r="E287" s="19" t="s">
        <v>18</v>
      </c>
      <c r="F287" s="19" t="s">
        <v>25</v>
      </c>
      <c r="G287" s="17" t="s">
        <v>417</v>
      </c>
      <c r="H287" s="18">
        <v>1760000</v>
      </c>
      <c r="I287" s="18">
        <v>1760000</v>
      </c>
      <c r="J287" s="18">
        <v>0</v>
      </c>
      <c r="K287" s="17" t="s">
        <v>21</v>
      </c>
    </row>
    <row r="288" spans="1:11" ht="22.5">
      <c r="A288" s="11">
        <v>80</v>
      </c>
      <c r="B288" s="19" t="s">
        <v>555</v>
      </c>
      <c r="C288" s="19" t="s">
        <v>538</v>
      </c>
      <c r="D288" s="14">
        <v>1</v>
      </c>
      <c r="E288" s="19" t="s">
        <v>18</v>
      </c>
      <c r="F288" s="19" t="s">
        <v>25</v>
      </c>
      <c r="G288" s="17" t="s">
        <v>299</v>
      </c>
      <c r="H288" s="18">
        <v>808000</v>
      </c>
      <c r="I288" s="18">
        <v>808000</v>
      </c>
      <c r="J288" s="18">
        <v>0</v>
      </c>
      <c r="K288" s="17" t="s">
        <v>21</v>
      </c>
    </row>
    <row r="289" spans="1:11" ht="22.5">
      <c r="A289" s="11">
        <v>81</v>
      </c>
      <c r="B289" s="19" t="s">
        <v>556</v>
      </c>
      <c r="C289" s="19" t="s">
        <v>557</v>
      </c>
      <c r="D289" s="14">
        <v>1</v>
      </c>
      <c r="E289" s="19" t="s">
        <v>18</v>
      </c>
      <c r="F289" s="19" t="s">
        <v>25</v>
      </c>
      <c r="G289" s="17" t="s">
        <v>558</v>
      </c>
      <c r="H289" s="18">
        <v>3960000</v>
      </c>
      <c r="I289" s="18">
        <v>3960000</v>
      </c>
      <c r="J289" s="18">
        <v>0</v>
      </c>
      <c r="K289" s="17" t="s">
        <v>21</v>
      </c>
    </row>
    <row r="290" spans="1:11" ht="22.5">
      <c r="A290" s="11">
        <v>82</v>
      </c>
      <c r="B290" s="19" t="s">
        <v>559</v>
      </c>
      <c r="C290" s="19" t="s">
        <v>557</v>
      </c>
      <c r="D290" s="14">
        <v>1</v>
      </c>
      <c r="E290" s="19" t="s">
        <v>18</v>
      </c>
      <c r="F290" s="19" t="s">
        <v>25</v>
      </c>
      <c r="G290" s="17" t="s">
        <v>558</v>
      </c>
      <c r="H290" s="18">
        <v>3160000</v>
      </c>
      <c r="I290" s="18">
        <v>3160000</v>
      </c>
      <c r="J290" s="18">
        <v>0</v>
      </c>
      <c r="K290" s="17" t="s">
        <v>21</v>
      </c>
    </row>
    <row r="291" spans="1:11" ht="22.5">
      <c r="A291" s="11">
        <v>83</v>
      </c>
      <c r="B291" s="19" t="s">
        <v>560</v>
      </c>
      <c r="C291" s="19" t="s">
        <v>561</v>
      </c>
      <c r="D291" s="14">
        <v>1</v>
      </c>
      <c r="E291" s="19" t="s">
        <v>18</v>
      </c>
      <c r="F291" s="19" t="s">
        <v>25</v>
      </c>
      <c r="G291" s="17" t="s">
        <v>562</v>
      </c>
      <c r="H291" s="18">
        <v>240000</v>
      </c>
      <c r="I291" s="18">
        <v>240000</v>
      </c>
      <c r="J291" s="18">
        <v>0</v>
      </c>
      <c r="K291" s="17" t="s">
        <v>21</v>
      </c>
    </row>
    <row r="292" spans="1:11" ht="22.5">
      <c r="A292" s="11">
        <v>84</v>
      </c>
      <c r="B292" s="19" t="s">
        <v>563</v>
      </c>
      <c r="C292" s="19" t="s">
        <v>561</v>
      </c>
      <c r="D292" s="14">
        <v>1</v>
      </c>
      <c r="E292" s="19" t="s">
        <v>18</v>
      </c>
      <c r="F292" s="19" t="s">
        <v>25</v>
      </c>
      <c r="G292" s="17" t="s">
        <v>562</v>
      </c>
      <c r="H292" s="18">
        <v>240000</v>
      </c>
      <c r="I292" s="18">
        <v>240000</v>
      </c>
      <c r="J292" s="18">
        <v>0</v>
      </c>
      <c r="K292" s="17" t="s">
        <v>21</v>
      </c>
    </row>
    <row r="293" spans="1:11" ht="22.5">
      <c r="A293" s="11">
        <v>85</v>
      </c>
      <c r="B293" s="19" t="s">
        <v>564</v>
      </c>
      <c r="C293" s="19" t="s">
        <v>561</v>
      </c>
      <c r="D293" s="14">
        <v>1</v>
      </c>
      <c r="E293" s="19" t="s">
        <v>18</v>
      </c>
      <c r="F293" s="19" t="s">
        <v>25</v>
      </c>
      <c r="G293" s="17" t="s">
        <v>562</v>
      </c>
      <c r="H293" s="18">
        <v>240000</v>
      </c>
      <c r="I293" s="18">
        <v>240000</v>
      </c>
      <c r="J293" s="18">
        <v>0</v>
      </c>
      <c r="K293" s="17" t="s">
        <v>21</v>
      </c>
    </row>
    <row r="294" spans="1:11" ht="22.5">
      <c r="A294" s="11">
        <v>86</v>
      </c>
      <c r="B294" s="19" t="s">
        <v>565</v>
      </c>
      <c r="C294" s="19" t="s">
        <v>561</v>
      </c>
      <c r="D294" s="14">
        <v>1</v>
      </c>
      <c r="E294" s="19" t="s">
        <v>18</v>
      </c>
      <c r="F294" s="19" t="s">
        <v>25</v>
      </c>
      <c r="G294" s="17" t="s">
        <v>562</v>
      </c>
      <c r="H294" s="18">
        <v>240000</v>
      </c>
      <c r="I294" s="18">
        <v>240000</v>
      </c>
      <c r="J294" s="18">
        <v>0</v>
      </c>
      <c r="K294" s="17" t="s">
        <v>21</v>
      </c>
    </row>
    <row r="295" spans="1:11" ht="22.5">
      <c r="A295" s="11">
        <v>87</v>
      </c>
      <c r="B295" s="19" t="s">
        <v>566</v>
      </c>
      <c r="C295" s="19" t="s">
        <v>561</v>
      </c>
      <c r="D295" s="14">
        <v>1</v>
      </c>
      <c r="E295" s="19" t="s">
        <v>18</v>
      </c>
      <c r="F295" s="19" t="s">
        <v>25</v>
      </c>
      <c r="G295" s="17" t="s">
        <v>562</v>
      </c>
      <c r="H295" s="18">
        <v>240000</v>
      </c>
      <c r="I295" s="18">
        <v>240000</v>
      </c>
      <c r="J295" s="18">
        <v>0</v>
      </c>
      <c r="K295" s="17" t="s">
        <v>21</v>
      </c>
    </row>
    <row r="296" spans="1:11" ht="22.5">
      <c r="A296" s="11">
        <v>88</v>
      </c>
      <c r="B296" s="19" t="s">
        <v>567</v>
      </c>
      <c r="C296" s="19" t="s">
        <v>568</v>
      </c>
      <c r="D296" s="14">
        <v>1</v>
      </c>
      <c r="E296" s="19" t="s">
        <v>18</v>
      </c>
      <c r="F296" s="19" t="s">
        <v>25</v>
      </c>
      <c r="G296" s="17" t="s">
        <v>562</v>
      </c>
      <c r="H296" s="18">
        <v>998000</v>
      </c>
      <c r="I296" s="18">
        <v>998000</v>
      </c>
      <c r="J296" s="18">
        <v>0</v>
      </c>
      <c r="K296" s="17" t="s">
        <v>21</v>
      </c>
    </row>
    <row r="297" spans="1:11" ht="22.5">
      <c r="A297" s="11">
        <v>89</v>
      </c>
      <c r="B297" s="19" t="s">
        <v>569</v>
      </c>
      <c r="C297" s="19" t="s">
        <v>561</v>
      </c>
      <c r="D297" s="14">
        <v>1</v>
      </c>
      <c r="E297" s="19" t="s">
        <v>18</v>
      </c>
      <c r="F297" s="19" t="s">
        <v>25</v>
      </c>
      <c r="G297" s="17" t="s">
        <v>562</v>
      </c>
      <c r="H297" s="18">
        <v>240000</v>
      </c>
      <c r="I297" s="18">
        <v>240000</v>
      </c>
      <c r="J297" s="18">
        <v>0</v>
      </c>
      <c r="K297" s="17" t="s">
        <v>21</v>
      </c>
    </row>
    <row r="298" spans="1:11" ht="22.5">
      <c r="A298" s="11">
        <v>90</v>
      </c>
      <c r="B298" s="19" t="s">
        <v>570</v>
      </c>
      <c r="C298" s="19" t="s">
        <v>561</v>
      </c>
      <c r="D298" s="14">
        <v>1</v>
      </c>
      <c r="E298" s="19" t="s">
        <v>18</v>
      </c>
      <c r="F298" s="19" t="s">
        <v>25</v>
      </c>
      <c r="G298" s="17" t="s">
        <v>562</v>
      </c>
      <c r="H298" s="18">
        <v>240000</v>
      </c>
      <c r="I298" s="18">
        <v>240000</v>
      </c>
      <c r="J298" s="18">
        <v>0</v>
      </c>
      <c r="K298" s="17" t="s">
        <v>21</v>
      </c>
    </row>
    <row r="299" spans="1:11" ht="22.5">
      <c r="A299" s="11">
        <v>91</v>
      </c>
      <c r="B299" s="19" t="s">
        <v>571</v>
      </c>
      <c r="C299" s="19" t="s">
        <v>561</v>
      </c>
      <c r="D299" s="14">
        <v>1</v>
      </c>
      <c r="E299" s="19" t="s">
        <v>18</v>
      </c>
      <c r="F299" s="19" t="s">
        <v>25</v>
      </c>
      <c r="G299" s="17" t="s">
        <v>562</v>
      </c>
      <c r="H299" s="18">
        <v>240000</v>
      </c>
      <c r="I299" s="18">
        <v>240000</v>
      </c>
      <c r="J299" s="18">
        <v>0</v>
      </c>
      <c r="K299" s="17" t="s">
        <v>21</v>
      </c>
    </row>
    <row r="300" spans="1:11" ht="22.5">
      <c r="A300" s="11">
        <v>92</v>
      </c>
      <c r="B300" s="19" t="s">
        <v>572</v>
      </c>
      <c r="C300" s="19" t="s">
        <v>561</v>
      </c>
      <c r="D300" s="14">
        <v>1</v>
      </c>
      <c r="E300" s="19" t="s">
        <v>18</v>
      </c>
      <c r="F300" s="19" t="s">
        <v>25</v>
      </c>
      <c r="G300" s="17" t="s">
        <v>562</v>
      </c>
      <c r="H300" s="18">
        <v>240000</v>
      </c>
      <c r="I300" s="18">
        <v>240000</v>
      </c>
      <c r="J300" s="18">
        <v>0</v>
      </c>
      <c r="K300" s="17" t="s">
        <v>21</v>
      </c>
    </row>
    <row r="301" spans="1:11" ht="22.5">
      <c r="A301" s="11">
        <v>93</v>
      </c>
      <c r="B301" s="19" t="s">
        <v>573</v>
      </c>
      <c r="C301" s="19" t="s">
        <v>561</v>
      </c>
      <c r="D301" s="14">
        <v>1</v>
      </c>
      <c r="E301" s="19" t="s">
        <v>18</v>
      </c>
      <c r="F301" s="19" t="s">
        <v>25</v>
      </c>
      <c r="G301" s="17" t="s">
        <v>562</v>
      </c>
      <c r="H301" s="18">
        <v>240000</v>
      </c>
      <c r="I301" s="18">
        <v>240000</v>
      </c>
      <c r="J301" s="18">
        <v>0</v>
      </c>
      <c r="K301" s="17" t="s">
        <v>21</v>
      </c>
    </row>
    <row r="302" spans="1:11" ht="22.5">
      <c r="A302" s="11">
        <v>94</v>
      </c>
      <c r="B302" s="19" t="s">
        <v>574</v>
      </c>
      <c r="C302" s="19" t="s">
        <v>561</v>
      </c>
      <c r="D302" s="14">
        <v>1</v>
      </c>
      <c r="E302" s="19" t="s">
        <v>18</v>
      </c>
      <c r="F302" s="19" t="s">
        <v>25</v>
      </c>
      <c r="G302" s="17" t="s">
        <v>562</v>
      </c>
      <c r="H302" s="18">
        <v>240000</v>
      </c>
      <c r="I302" s="18">
        <v>240000</v>
      </c>
      <c r="J302" s="18">
        <v>0</v>
      </c>
      <c r="K302" s="17" t="s">
        <v>21</v>
      </c>
    </row>
    <row r="303" spans="1:11" ht="22.5">
      <c r="A303" s="11">
        <v>95</v>
      </c>
      <c r="B303" s="19" t="s">
        <v>575</v>
      </c>
      <c r="C303" s="19" t="s">
        <v>561</v>
      </c>
      <c r="D303" s="14">
        <v>1</v>
      </c>
      <c r="E303" s="19" t="s">
        <v>18</v>
      </c>
      <c r="F303" s="19" t="s">
        <v>25</v>
      </c>
      <c r="G303" s="17" t="s">
        <v>562</v>
      </c>
      <c r="H303" s="18">
        <v>240000</v>
      </c>
      <c r="I303" s="18">
        <v>240000</v>
      </c>
      <c r="J303" s="18">
        <v>0</v>
      </c>
      <c r="K303" s="17" t="s">
        <v>21</v>
      </c>
    </row>
    <row r="304" spans="1:11" ht="22.5">
      <c r="A304" s="11">
        <v>96</v>
      </c>
      <c r="B304" s="19" t="s">
        <v>576</v>
      </c>
      <c r="C304" s="19" t="s">
        <v>561</v>
      </c>
      <c r="D304" s="14">
        <v>1</v>
      </c>
      <c r="E304" s="19" t="s">
        <v>18</v>
      </c>
      <c r="F304" s="19" t="s">
        <v>25</v>
      </c>
      <c r="G304" s="17" t="s">
        <v>562</v>
      </c>
      <c r="H304" s="18">
        <v>240000</v>
      </c>
      <c r="I304" s="18">
        <v>240000</v>
      </c>
      <c r="J304" s="18">
        <v>0</v>
      </c>
      <c r="K304" s="17" t="s">
        <v>21</v>
      </c>
    </row>
    <row r="305" spans="1:11" ht="22.5">
      <c r="A305" s="11">
        <v>97</v>
      </c>
      <c r="B305" s="19" t="s">
        <v>577</v>
      </c>
      <c r="C305" s="19" t="s">
        <v>561</v>
      </c>
      <c r="D305" s="14">
        <v>1</v>
      </c>
      <c r="E305" s="19" t="s">
        <v>18</v>
      </c>
      <c r="F305" s="19" t="s">
        <v>25</v>
      </c>
      <c r="G305" s="17" t="s">
        <v>562</v>
      </c>
      <c r="H305" s="18">
        <v>240000</v>
      </c>
      <c r="I305" s="18">
        <v>240000</v>
      </c>
      <c r="J305" s="18">
        <v>0</v>
      </c>
      <c r="K305" s="17" t="s">
        <v>21</v>
      </c>
    </row>
    <row r="306" spans="1:11" ht="22.5">
      <c r="A306" s="11">
        <v>98</v>
      </c>
      <c r="B306" s="19" t="s">
        <v>578</v>
      </c>
      <c r="C306" s="19" t="s">
        <v>561</v>
      </c>
      <c r="D306" s="14">
        <v>1</v>
      </c>
      <c r="E306" s="19" t="s">
        <v>18</v>
      </c>
      <c r="F306" s="19" t="s">
        <v>25</v>
      </c>
      <c r="G306" s="17" t="s">
        <v>562</v>
      </c>
      <c r="H306" s="18">
        <v>240000</v>
      </c>
      <c r="I306" s="18">
        <v>240000</v>
      </c>
      <c r="J306" s="18">
        <v>0</v>
      </c>
      <c r="K306" s="17" t="s">
        <v>21</v>
      </c>
    </row>
    <row r="307" spans="1:11" ht="22.5">
      <c r="A307" s="11">
        <v>99</v>
      </c>
      <c r="B307" s="19" t="s">
        <v>579</v>
      </c>
      <c r="C307" s="19" t="s">
        <v>568</v>
      </c>
      <c r="D307" s="14">
        <v>1</v>
      </c>
      <c r="E307" s="19" t="s">
        <v>18</v>
      </c>
      <c r="F307" s="19" t="s">
        <v>25</v>
      </c>
      <c r="G307" s="17" t="s">
        <v>562</v>
      </c>
      <c r="H307" s="18">
        <v>998000</v>
      </c>
      <c r="I307" s="18">
        <v>998000</v>
      </c>
      <c r="J307" s="18">
        <v>0</v>
      </c>
      <c r="K307" s="17" t="s">
        <v>21</v>
      </c>
    </row>
    <row r="308" spans="1:11" ht="22.5">
      <c r="A308" s="11">
        <v>100</v>
      </c>
      <c r="B308" s="19" t="s">
        <v>580</v>
      </c>
      <c r="C308" s="19" t="s">
        <v>581</v>
      </c>
      <c r="D308" s="14">
        <v>1</v>
      </c>
      <c r="E308" s="19" t="s">
        <v>18</v>
      </c>
      <c r="F308" s="19" t="s">
        <v>25</v>
      </c>
      <c r="G308" s="17" t="s">
        <v>443</v>
      </c>
      <c r="H308" s="18">
        <v>510000</v>
      </c>
      <c r="I308" s="18">
        <v>510000</v>
      </c>
      <c r="J308" s="18">
        <v>0</v>
      </c>
      <c r="K308" s="17" t="s">
        <v>21</v>
      </c>
    </row>
    <row r="309" spans="1:11" ht="33.75">
      <c r="A309" s="11">
        <v>101</v>
      </c>
      <c r="B309" s="19" t="s">
        <v>582</v>
      </c>
      <c r="C309" s="19" t="s">
        <v>583</v>
      </c>
      <c r="D309" s="14">
        <v>1</v>
      </c>
      <c r="E309" s="19" t="s">
        <v>18</v>
      </c>
      <c r="F309" s="19" t="s">
        <v>25</v>
      </c>
      <c r="G309" s="17" t="s">
        <v>417</v>
      </c>
      <c r="H309" s="18">
        <v>2970000</v>
      </c>
      <c r="I309" s="18">
        <v>2970000</v>
      </c>
      <c r="J309" s="18">
        <v>0</v>
      </c>
      <c r="K309" s="17" t="s">
        <v>21</v>
      </c>
    </row>
    <row r="310" spans="1:11" ht="22.5">
      <c r="A310" s="11">
        <v>102</v>
      </c>
      <c r="B310" s="19" t="s">
        <v>584</v>
      </c>
      <c r="C310" s="19" t="s">
        <v>585</v>
      </c>
      <c r="D310" s="14">
        <v>1</v>
      </c>
      <c r="E310" s="19" t="s">
        <v>18</v>
      </c>
      <c r="F310" s="19" t="s">
        <v>25</v>
      </c>
      <c r="G310" s="17" t="s">
        <v>417</v>
      </c>
      <c r="H310" s="18">
        <v>1760000</v>
      </c>
      <c r="I310" s="18">
        <v>1760000</v>
      </c>
      <c r="J310" s="18">
        <v>0</v>
      </c>
      <c r="K310" s="17" t="s">
        <v>21</v>
      </c>
    </row>
    <row r="311" spans="1:11" ht="22.5">
      <c r="A311" s="11">
        <v>103</v>
      </c>
      <c r="B311" s="19" t="s">
        <v>586</v>
      </c>
      <c r="C311" s="19" t="s">
        <v>587</v>
      </c>
      <c r="D311" s="14">
        <v>1</v>
      </c>
      <c r="E311" s="19" t="s">
        <v>18</v>
      </c>
      <c r="F311" s="19" t="s">
        <v>25</v>
      </c>
      <c r="G311" s="17" t="s">
        <v>417</v>
      </c>
      <c r="H311" s="18">
        <v>2580000</v>
      </c>
      <c r="I311" s="18">
        <v>2580000</v>
      </c>
      <c r="J311" s="18">
        <v>0</v>
      </c>
      <c r="K311" s="17" t="s">
        <v>21</v>
      </c>
    </row>
    <row r="312" spans="1:11" ht="22.5">
      <c r="A312" s="11">
        <v>104</v>
      </c>
      <c r="B312" s="19" t="s">
        <v>588</v>
      </c>
      <c r="C312" s="19" t="s">
        <v>589</v>
      </c>
      <c r="D312" s="14">
        <v>1</v>
      </c>
      <c r="E312" s="19" t="s">
        <v>18</v>
      </c>
      <c r="F312" s="19" t="s">
        <v>25</v>
      </c>
      <c r="G312" s="17" t="s">
        <v>417</v>
      </c>
      <c r="H312" s="18">
        <v>1760000</v>
      </c>
      <c r="I312" s="18">
        <v>1760000</v>
      </c>
      <c r="J312" s="18">
        <v>0</v>
      </c>
      <c r="K312" s="17" t="s">
        <v>21</v>
      </c>
    </row>
    <row r="313" spans="1:11" ht="22.5">
      <c r="A313" s="11">
        <v>105</v>
      </c>
      <c r="B313" s="19" t="s">
        <v>590</v>
      </c>
      <c r="C313" s="19" t="s">
        <v>589</v>
      </c>
      <c r="D313" s="14">
        <v>1</v>
      </c>
      <c r="E313" s="19" t="s">
        <v>18</v>
      </c>
      <c r="F313" s="19" t="s">
        <v>25</v>
      </c>
      <c r="G313" s="17" t="s">
        <v>417</v>
      </c>
      <c r="H313" s="18">
        <v>1760000</v>
      </c>
      <c r="I313" s="18">
        <v>1760000</v>
      </c>
      <c r="J313" s="18">
        <v>0</v>
      </c>
      <c r="K313" s="17" t="s">
        <v>21</v>
      </c>
    </row>
    <row r="314" spans="1:11" ht="22.5">
      <c r="A314" s="11">
        <v>106</v>
      </c>
      <c r="B314" s="19" t="s">
        <v>591</v>
      </c>
      <c r="C314" s="19" t="s">
        <v>589</v>
      </c>
      <c r="D314" s="14">
        <v>1</v>
      </c>
      <c r="E314" s="19" t="s">
        <v>18</v>
      </c>
      <c r="F314" s="19" t="s">
        <v>25</v>
      </c>
      <c r="G314" s="17" t="s">
        <v>417</v>
      </c>
      <c r="H314" s="18">
        <v>1760000</v>
      </c>
      <c r="I314" s="18">
        <v>1760000</v>
      </c>
      <c r="J314" s="18">
        <v>0</v>
      </c>
      <c r="K314" s="17" t="s">
        <v>21</v>
      </c>
    </row>
    <row r="315" spans="1:11" ht="22.5">
      <c r="A315" s="11">
        <v>107</v>
      </c>
      <c r="B315" s="19" t="s">
        <v>592</v>
      </c>
      <c r="C315" s="19" t="s">
        <v>593</v>
      </c>
      <c r="D315" s="14">
        <v>1</v>
      </c>
      <c r="E315" s="19" t="s">
        <v>18</v>
      </c>
      <c r="F315" s="19" t="s">
        <v>25</v>
      </c>
      <c r="G315" s="17" t="s">
        <v>417</v>
      </c>
      <c r="H315" s="18">
        <v>21200000</v>
      </c>
      <c r="I315" s="18">
        <v>21200000</v>
      </c>
      <c r="J315" s="18">
        <v>0</v>
      </c>
      <c r="K315" s="17" t="s">
        <v>21</v>
      </c>
    </row>
    <row r="316" spans="1:11" ht="22.5">
      <c r="A316" s="11">
        <v>108</v>
      </c>
      <c r="B316" s="19" t="s">
        <v>594</v>
      </c>
      <c r="C316" s="19" t="s">
        <v>595</v>
      </c>
      <c r="D316" s="14">
        <v>1</v>
      </c>
      <c r="E316" s="19" t="s">
        <v>18</v>
      </c>
      <c r="F316" s="19" t="s">
        <v>25</v>
      </c>
      <c r="G316" s="17" t="s">
        <v>417</v>
      </c>
      <c r="H316" s="18">
        <v>23100000</v>
      </c>
      <c r="I316" s="18">
        <v>23100000</v>
      </c>
      <c r="J316" s="18">
        <v>0</v>
      </c>
      <c r="K316" s="17" t="s">
        <v>21</v>
      </c>
    </row>
    <row r="317" spans="1:11" ht="22.5">
      <c r="A317" s="11">
        <v>109</v>
      </c>
      <c r="B317" s="19" t="s">
        <v>596</v>
      </c>
      <c r="C317" s="19" t="s">
        <v>597</v>
      </c>
      <c r="D317" s="14">
        <v>1</v>
      </c>
      <c r="E317" s="19" t="s">
        <v>18</v>
      </c>
      <c r="F317" s="19" t="s">
        <v>25</v>
      </c>
      <c r="G317" s="17" t="s">
        <v>417</v>
      </c>
      <c r="H317" s="18">
        <v>22383900</v>
      </c>
      <c r="I317" s="18">
        <v>22383900</v>
      </c>
      <c r="J317" s="18">
        <v>0</v>
      </c>
      <c r="K317" s="17" t="s">
        <v>21</v>
      </c>
    </row>
    <row r="318" spans="1:11" ht="22.5">
      <c r="A318" s="11">
        <v>110</v>
      </c>
      <c r="B318" s="19" t="s">
        <v>598</v>
      </c>
      <c r="C318" s="19" t="s">
        <v>599</v>
      </c>
      <c r="D318" s="14">
        <v>1</v>
      </c>
      <c r="E318" s="19" t="s">
        <v>18</v>
      </c>
      <c r="F318" s="19" t="s">
        <v>25</v>
      </c>
      <c r="G318" s="17" t="s">
        <v>417</v>
      </c>
      <c r="H318" s="18">
        <v>2400000</v>
      </c>
      <c r="I318" s="18">
        <v>2400000</v>
      </c>
      <c r="J318" s="18">
        <v>0</v>
      </c>
      <c r="K318" s="17" t="s">
        <v>21</v>
      </c>
    </row>
    <row r="319" spans="1:11" ht="22.5">
      <c r="A319" s="11">
        <v>111</v>
      </c>
      <c r="B319" s="19" t="s">
        <v>600</v>
      </c>
      <c r="C319" s="19" t="s">
        <v>599</v>
      </c>
      <c r="D319" s="14">
        <v>1</v>
      </c>
      <c r="E319" s="19" t="s">
        <v>18</v>
      </c>
      <c r="F319" s="19" t="s">
        <v>25</v>
      </c>
      <c r="G319" s="17" t="s">
        <v>417</v>
      </c>
      <c r="H319" s="18">
        <v>2600000</v>
      </c>
      <c r="I319" s="18">
        <v>2600000</v>
      </c>
      <c r="J319" s="18">
        <v>0</v>
      </c>
      <c r="K319" s="17" t="s">
        <v>21</v>
      </c>
    </row>
    <row r="320" spans="1:11" ht="22.5">
      <c r="A320" s="11">
        <v>112</v>
      </c>
      <c r="B320" s="19" t="s">
        <v>601</v>
      </c>
      <c r="C320" s="19" t="s">
        <v>602</v>
      </c>
      <c r="D320" s="14">
        <v>1</v>
      </c>
      <c r="E320" s="19" t="s">
        <v>18</v>
      </c>
      <c r="F320" s="19" t="s">
        <v>157</v>
      </c>
      <c r="G320" s="17" t="s">
        <v>603</v>
      </c>
      <c r="H320" s="18">
        <v>1548400</v>
      </c>
      <c r="I320" s="18">
        <v>1548400</v>
      </c>
      <c r="J320" s="18">
        <v>0</v>
      </c>
      <c r="K320" s="17" t="s">
        <v>21</v>
      </c>
    </row>
    <row r="321" spans="1:11" ht="22.5">
      <c r="A321" s="11">
        <v>113</v>
      </c>
      <c r="B321" s="19" t="s">
        <v>604</v>
      </c>
      <c r="C321" s="19" t="s">
        <v>605</v>
      </c>
      <c r="D321" s="14">
        <v>1</v>
      </c>
      <c r="E321" s="19" t="s">
        <v>18</v>
      </c>
      <c r="F321" s="19" t="s">
        <v>25</v>
      </c>
      <c r="G321" s="17" t="s">
        <v>417</v>
      </c>
      <c r="H321" s="18">
        <v>820000</v>
      </c>
      <c r="I321" s="18">
        <v>820000</v>
      </c>
      <c r="J321" s="18">
        <v>0</v>
      </c>
      <c r="K321" s="17" t="s">
        <v>21</v>
      </c>
    </row>
    <row r="322" spans="1:11" ht="22.5">
      <c r="A322" s="11">
        <v>114</v>
      </c>
      <c r="B322" s="19" t="s">
        <v>606</v>
      </c>
      <c r="C322" s="19" t="s">
        <v>607</v>
      </c>
      <c r="D322" s="14">
        <v>1</v>
      </c>
      <c r="E322" s="19" t="s">
        <v>18</v>
      </c>
      <c r="F322" s="19" t="s">
        <v>25</v>
      </c>
      <c r="G322" s="17" t="s">
        <v>417</v>
      </c>
      <c r="H322" s="18">
        <v>820000</v>
      </c>
      <c r="I322" s="18">
        <v>820000</v>
      </c>
      <c r="J322" s="18">
        <v>0</v>
      </c>
      <c r="K322" s="17" t="s">
        <v>21</v>
      </c>
    </row>
    <row r="323" spans="1:11" ht="22.5">
      <c r="A323" s="11">
        <v>115</v>
      </c>
      <c r="B323" s="19" t="s">
        <v>608</v>
      </c>
      <c r="C323" s="19" t="s">
        <v>609</v>
      </c>
      <c r="D323" s="14">
        <v>1</v>
      </c>
      <c r="E323" s="19" t="s">
        <v>18</v>
      </c>
      <c r="F323" s="19" t="s">
        <v>25</v>
      </c>
      <c r="G323" s="17" t="s">
        <v>610</v>
      </c>
      <c r="H323" s="18">
        <v>0</v>
      </c>
      <c r="I323" s="18">
        <v>0</v>
      </c>
      <c r="J323" s="18">
        <v>0</v>
      </c>
      <c r="K323" s="17" t="s">
        <v>21</v>
      </c>
    </row>
    <row r="324" spans="1:11" ht="22.5">
      <c r="A324" s="11">
        <v>116</v>
      </c>
      <c r="B324" s="19" t="s">
        <v>611</v>
      </c>
      <c r="C324" s="19" t="s">
        <v>612</v>
      </c>
      <c r="D324" s="14">
        <v>1</v>
      </c>
      <c r="E324" s="19" t="s">
        <v>18</v>
      </c>
      <c r="F324" s="19" t="s">
        <v>25</v>
      </c>
      <c r="G324" s="17" t="s">
        <v>417</v>
      </c>
      <c r="H324" s="18">
        <v>2600000</v>
      </c>
      <c r="I324" s="18">
        <v>2600000</v>
      </c>
      <c r="J324" s="18">
        <v>0</v>
      </c>
      <c r="K324" s="17" t="s">
        <v>21</v>
      </c>
    </row>
    <row r="325" spans="1:11" ht="33.75">
      <c r="A325" s="11">
        <v>117</v>
      </c>
      <c r="B325" s="19" t="s">
        <v>613</v>
      </c>
      <c r="C325" s="19" t="s">
        <v>614</v>
      </c>
      <c r="D325" s="14">
        <v>1</v>
      </c>
      <c r="E325" s="19" t="s">
        <v>18</v>
      </c>
      <c r="F325" s="19" t="s">
        <v>25</v>
      </c>
      <c r="G325" s="17" t="s">
        <v>417</v>
      </c>
      <c r="H325" s="18">
        <v>3300000</v>
      </c>
      <c r="I325" s="18">
        <v>3300000</v>
      </c>
      <c r="J325" s="18">
        <v>0</v>
      </c>
      <c r="K325" s="17" t="s">
        <v>21</v>
      </c>
    </row>
    <row r="326" spans="1:11" ht="22.5">
      <c r="A326" s="11">
        <v>118</v>
      </c>
      <c r="B326" s="19" t="s">
        <v>615</v>
      </c>
      <c r="C326" s="31" t="s">
        <v>616</v>
      </c>
      <c r="D326" s="14">
        <v>1</v>
      </c>
      <c r="E326" s="19" t="s">
        <v>18</v>
      </c>
      <c r="F326" s="19"/>
      <c r="G326" s="17" t="s">
        <v>417</v>
      </c>
      <c r="H326" s="18">
        <v>15800000</v>
      </c>
      <c r="I326" s="18">
        <v>15800000</v>
      </c>
      <c r="J326" s="18">
        <v>0</v>
      </c>
      <c r="K326" s="17" t="s">
        <v>21</v>
      </c>
    </row>
    <row r="327" spans="1:11" ht="22.5">
      <c r="A327" s="11">
        <v>119</v>
      </c>
      <c r="B327" s="19" t="s">
        <v>617</v>
      </c>
      <c r="C327" s="31" t="s">
        <v>618</v>
      </c>
      <c r="D327" s="14">
        <v>1</v>
      </c>
      <c r="E327" s="19" t="s">
        <v>18</v>
      </c>
      <c r="F327" s="19" t="s">
        <v>25</v>
      </c>
      <c r="G327" s="17" t="s">
        <v>417</v>
      </c>
      <c r="H327" s="18">
        <v>4950000</v>
      </c>
      <c r="I327" s="18">
        <v>4950000</v>
      </c>
      <c r="J327" s="18">
        <v>0</v>
      </c>
      <c r="K327" s="17" t="s">
        <v>21</v>
      </c>
    </row>
    <row r="328" spans="1:11" ht="22.5">
      <c r="A328" s="11">
        <v>120</v>
      </c>
      <c r="B328" s="19" t="s">
        <v>619</v>
      </c>
      <c r="C328" s="31" t="s">
        <v>602</v>
      </c>
      <c r="D328" s="14">
        <v>1</v>
      </c>
      <c r="E328" s="19" t="s">
        <v>18</v>
      </c>
      <c r="F328" s="19" t="s">
        <v>157</v>
      </c>
      <c r="G328" s="17" t="s">
        <v>603</v>
      </c>
      <c r="H328" s="18">
        <v>1548400</v>
      </c>
      <c r="I328" s="18">
        <v>1548400</v>
      </c>
      <c r="J328" s="18">
        <v>0</v>
      </c>
      <c r="K328" s="17" t="s">
        <v>21</v>
      </c>
    </row>
    <row r="329" spans="1:11" ht="22.5">
      <c r="A329" s="11">
        <v>121</v>
      </c>
      <c r="B329" s="19" t="s">
        <v>620</v>
      </c>
      <c r="C329" s="31" t="s">
        <v>602</v>
      </c>
      <c r="D329" s="14">
        <v>1</v>
      </c>
      <c r="E329" s="19" t="s">
        <v>18</v>
      </c>
      <c r="F329" s="19" t="s">
        <v>157</v>
      </c>
      <c r="G329" s="17" t="s">
        <v>536</v>
      </c>
      <c r="H329" s="18">
        <v>1548400</v>
      </c>
      <c r="I329" s="18">
        <v>1548400</v>
      </c>
      <c r="J329" s="18">
        <v>0</v>
      </c>
      <c r="K329" s="17" t="s">
        <v>21</v>
      </c>
    </row>
    <row r="330" spans="1:11" ht="22.5">
      <c r="A330" s="11">
        <v>122</v>
      </c>
      <c r="B330" s="19" t="s">
        <v>621</v>
      </c>
      <c r="C330" s="31" t="s">
        <v>622</v>
      </c>
      <c r="D330" s="14">
        <v>1</v>
      </c>
      <c r="E330" s="19" t="s">
        <v>18</v>
      </c>
      <c r="F330" s="19" t="s">
        <v>157</v>
      </c>
      <c r="G330" s="17" t="s">
        <v>443</v>
      </c>
      <c r="H330" s="18">
        <v>1540000</v>
      </c>
      <c r="I330" s="18">
        <v>1540000</v>
      </c>
      <c r="J330" s="18">
        <v>0</v>
      </c>
      <c r="K330" s="17" t="s">
        <v>21</v>
      </c>
    </row>
    <row r="331" spans="1:11" ht="22.5">
      <c r="A331" s="11">
        <v>123</v>
      </c>
      <c r="B331" s="19" t="s">
        <v>623</v>
      </c>
      <c r="C331" s="31" t="s">
        <v>612</v>
      </c>
      <c r="D331" s="14">
        <v>1</v>
      </c>
      <c r="E331" s="19" t="s">
        <v>18</v>
      </c>
      <c r="F331" s="19" t="s">
        <v>25</v>
      </c>
      <c r="G331" s="17" t="s">
        <v>417</v>
      </c>
      <c r="H331" s="18">
        <v>4400000</v>
      </c>
      <c r="I331" s="18">
        <v>4400000</v>
      </c>
      <c r="J331" s="18">
        <v>0</v>
      </c>
      <c r="K331" s="17" t="s">
        <v>21</v>
      </c>
    </row>
    <row r="332" spans="1:11" ht="22.5">
      <c r="A332" s="11">
        <v>124</v>
      </c>
      <c r="B332" s="19" t="s">
        <v>624</v>
      </c>
      <c r="C332" s="31" t="s">
        <v>612</v>
      </c>
      <c r="D332" s="14">
        <v>1</v>
      </c>
      <c r="E332" s="19" t="s">
        <v>18</v>
      </c>
      <c r="F332" s="19" t="s">
        <v>157</v>
      </c>
      <c r="G332" s="17" t="s">
        <v>417</v>
      </c>
      <c r="H332" s="18">
        <v>3600000</v>
      </c>
      <c r="I332" s="18">
        <v>3600000</v>
      </c>
      <c r="J332" s="18">
        <v>0</v>
      </c>
      <c r="K332" s="17" t="s">
        <v>21</v>
      </c>
    </row>
    <row r="333" spans="1:11" ht="22.5">
      <c r="A333" s="11">
        <v>125</v>
      </c>
      <c r="B333" s="19" t="s">
        <v>625</v>
      </c>
      <c r="C333" s="31" t="s">
        <v>626</v>
      </c>
      <c r="D333" s="14">
        <v>1</v>
      </c>
      <c r="E333" s="19" t="s">
        <v>18</v>
      </c>
      <c r="F333" s="19" t="s">
        <v>25</v>
      </c>
      <c r="G333" s="17" t="s">
        <v>417</v>
      </c>
      <c r="H333" s="18">
        <v>3850000</v>
      </c>
      <c r="I333" s="18">
        <v>3850000</v>
      </c>
      <c r="J333" s="18">
        <v>0</v>
      </c>
      <c r="K333" s="17" t="s">
        <v>21</v>
      </c>
    </row>
    <row r="334" spans="1:11" ht="22.5">
      <c r="A334" s="11">
        <v>126</v>
      </c>
      <c r="B334" s="19" t="s">
        <v>627</v>
      </c>
      <c r="C334" s="31" t="s">
        <v>628</v>
      </c>
      <c r="D334" s="14">
        <v>1</v>
      </c>
      <c r="E334" s="19" t="s">
        <v>18</v>
      </c>
      <c r="F334" s="19" t="s">
        <v>25</v>
      </c>
      <c r="G334" s="17" t="s">
        <v>454</v>
      </c>
      <c r="H334" s="18">
        <v>0</v>
      </c>
      <c r="I334" s="18">
        <v>0</v>
      </c>
      <c r="J334" s="18">
        <v>0</v>
      </c>
      <c r="K334" s="17" t="s">
        <v>21</v>
      </c>
    </row>
    <row r="335" spans="1:11" ht="22.5">
      <c r="A335" s="11">
        <v>127</v>
      </c>
      <c r="B335" s="19" t="s">
        <v>629</v>
      </c>
      <c r="C335" s="31" t="s">
        <v>630</v>
      </c>
      <c r="D335" s="14">
        <v>1</v>
      </c>
      <c r="E335" s="19" t="s">
        <v>18</v>
      </c>
      <c r="F335" s="19" t="s">
        <v>25</v>
      </c>
      <c r="G335" s="17" t="s">
        <v>417</v>
      </c>
      <c r="H335" s="18">
        <v>6050000</v>
      </c>
      <c r="I335" s="18">
        <v>6050000</v>
      </c>
      <c r="J335" s="18">
        <v>0</v>
      </c>
      <c r="K335" s="17" t="s">
        <v>21</v>
      </c>
    </row>
    <row r="336" spans="1:11" ht="22.5">
      <c r="A336" s="11">
        <v>128</v>
      </c>
      <c r="B336" s="19" t="s">
        <v>631</v>
      </c>
      <c r="C336" s="31" t="s">
        <v>632</v>
      </c>
      <c r="D336" s="14">
        <v>1</v>
      </c>
      <c r="E336" s="19" t="s">
        <v>18</v>
      </c>
      <c r="F336" s="19" t="s">
        <v>157</v>
      </c>
      <c r="G336" s="17" t="s">
        <v>417</v>
      </c>
      <c r="H336" s="18">
        <v>15800000</v>
      </c>
      <c r="I336" s="18">
        <v>15800000</v>
      </c>
      <c r="J336" s="18">
        <v>0</v>
      </c>
      <c r="K336" s="17" t="s">
        <v>21</v>
      </c>
    </row>
    <row r="337" spans="1:11" ht="22.5">
      <c r="A337" s="11">
        <v>129</v>
      </c>
      <c r="B337" s="19" t="s">
        <v>633</v>
      </c>
      <c r="C337" s="19" t="s">
        <v>634</v>
      </c>
      <c r="D337" s="14">
        <v>1</v>
      </c>
      <c r="E337" s="19" t="s">
        <v>18</v>
      </c>
      <c r="F337" s="19" t="s">
        <v>157</v>
      </c>
      <c r="G337" s="17" t="s">
        <v>524</v>
      </c>
      <c r="H337" s="18">
        <v>1501000</v>
      </c>
      <c r="I337" s="18">
        <v>1501000</v>
      </c>
      <c r="J337" s="18">
        <v>0</v>
      </c>
      <c r="K337" s="17" t="s">
        <v>21</v>
      </c>
    </row>
    <row r="338" spans="1:11" ht="22.5">
      <c r="A338" s="11">
        <v>130</v>
      </c>
      <c r="B338" s="19" t="s">
        <v>635</v>
      </c>
      <c r="C338" s="19" t="s">
        <v>636</v>
      </c>
      <c r="D338" s="14">
        <v>1</v>
      </c>
      <c r="E338" s="19" t="s">
        <v>18</v>
      </c>
      <c r="F338" s="19" t="s">
        <v>25</v>
      </c>
      <c r="G338" s="17" t="s">
        <v>93</v>
      </c>
      <c r="H338" s="18">
        <v>950000</v>
      </c>
      <c r="I338" s="18">
        <v>950000</v>
      </c>
      <c r="J338" s="18">
        <v>0</v>
      </c>
      <c r="K338" s="17" t="s">
        <v>21</v>
      </c>
    </row>
    <row r="339" spans="1:11" ht="22.5">
      <c r="A339" s="11">
        <v>131</v>
      </c>
      <c r="B339" s="19" t="s">
        <v>637</v>
      </c>
      <c r="C339" s="19" t="s">
        <v>638</v>
      </c>
      <c r="D339" s="14">
        <v>1</v>
      </c>
      <c r="E339" s="19" t="s">
        <v>18</v>
      </c>
      <c r="F339" s="19" t="s">
        <v>25</v>
      </c>
      <c r="G339" s="17" t="s">
        <v>417</v>
      </c>
      <c r="H339" s="18">
        <v>2350000</v>
      </c>
      <c r="I339" s="18">
        <v>2350000</v>
      </c>
      <c r="J339" s="18">
        <v>0</v>
      </c>
      <c r="K339" s="17" t="s">
        <v>21</v>
      </c>
    </row>
    <row r="340" spans="1:11" ht="22.5">
      <c r="A340" s="11">
        <v>132</v>
      </c>
      <c r="B340" s="19" t="s">
        <v>639</v>
      </c>
      <c r="C340" s="19" t="s">
        <v>638</v>
      </c>
      <c r="D340" s="14">
        <v>1</v>
      </c>
      <c r="E340" s="19" t="s">
        <v>18</v>
      </c>
      <c r="F340" s="19" t="s">
        <v>25</v>
      </c>
      <c r="G340" s="17" t="s">
        <v>417</v>
      </c>
      <c r="H340" s="18">
        <v>2350000</v>
      </c>
      <c r="I340" s="18">
        <v>2350000</v>
      </c>
      <c r="J340" s="18">
        <v>0</v>
      </c>
      <c r="K340" s="17" t="s">
        <v>21</v>
      </c>
    </row>
    <row r="341" spans="1:11" ht="22.5">
      <c r="A341" s="11">
        <v>133</v>
      </c>
      <c r="B341" s="19" t="s">
        <v>640</v>
      </c>
      <c r="C341" s="19" t="s">
        <v>638</v>
      </c>
      <c r="D341" s="14">
        <v>1</v>
      </c>
      <c r="E341" s="19" t="s">
        <v>18</v>
      </c>
      <c r="F341" s="19" t="s">
        <v>25</v>
      </c>
      <c r="G341" s="17" t="s">
        <v>417</v>
      </c>
      <c r="H341" s="18">
        <v>2350000</v>
      </c>
      <c r="I341" s="18">
        <v>2350000</v>
      </c>
      <c r="J341" s="18">
        <v>0</v>
      </c>
      <c r="K341" s="17" t="s">
        <v>21</v>
      </c>
    </row>
    <row r="342" spans="1:11" ht="22.5">
      <c r="A342" s="11">
        <v>134</v>
      </c>
      <c r="B342" s="19" t="s">
        <v>641</v>
      </c>
      <c r="C342" s="19" t="s">
        <v>638</v>
      </c>
      <c r="D342" s="14">
        <v>1</v>
      </c>
      <c r="E342" s="19" t="s">
        <v>18</v>
      </c>
      <c r="F342" s="19" t="s">
        <v>25</v>
      </c>
      <c r="G342" s="17" t="s">
        <v>417</v>
      </c>
      <c r="H342" s="18">
        <v>2350000</v>
      </c>
      <c r="I342" s="18">
        <v>2350000</v>
      </c>
      <c r="J342" s="18">
        <v>0</v>
      </c>
      <c r="K342" s="17" t="s">
        <v>21</v>
      </c>
    </row>
    <row r="343" spans="1:11" ht="22.5">
      <c r="A343" s="11">
        <v>135</v>
      </c>
      <c r="B343" s="19" t="s">
        <v>642</v>
      </c>
      <c r="C343" s="19" t="s">
        <v>553</v>
      </c>
      <c r="D343" s="14">
        <v>1</v>
      </c>
      <c r="E343" s="19" t="s">
        <v>18</v>
      </c>
      <c r="F343" s="19" t="s">
        <v>25</v>
      </c>
      <c r="G343" s="17" t="s">
        <v>417</v>
      </c>
      <c r="H343" s="18">
        <v>1760000</v>
      </c>
      <c r="I343" s="18">
        <v>1760000</v>
      </c>
      <c r="J343" s="18">
        <v>0</v>
      </c>
      <c r="K343" s="17" t="s">
        <v>21</v>
      </c>
    </row>
    <row r="344" spans="1:11" ht="33.75">
      <c r="A344" s="11">
        <v>136</v>
      </c>
      <c r="B344" s="19" t="s">
        <v>643</v>
      </c>
      <c r="C344" s="19" t="s">
        <v>644</v>
      </c>
      <c r="D344" s="14">
        <v>1</v>
      </c>
      <c r="E344" s="19" t="s">
        <v>18</v>
      </c>
      <c r="F344" s="19" t="s">
        <v>25</v>
      </c>
      <c r="G344" s="17" t="s">
        <v>417</v>
      </c>
      <c r="H344" s="18">
        <v>1760000</v>
      </c>
      <c r="I344" s="18">
        <v>1760000</v>
      </c>
      <c r="J344" s="18">
        <v>0</v>
      </c>
      <c r="K344" s="17" t="s">
        <v>21</v>
      </c>
    </row>
    <row r="345" spans="1:11" ht="22.5">
      <c r="A345" s="11">
        <v>137</v>
      </c>
      <c r="B345" s="19" t="s">
        <v>645</v>
      </c>
      <c r="C345" s="19" t="s">
        <v>646</v>
      </c>
      <c r="D345" s="14">
        <v>1</v>
      </c>
      <c r="E345" s="19" t="s">
        <v>18</v>
      </c>
      <c r="F345" s="19" t="s">
        <v>25</v>
      </c>
      <c r="G345" s="17" t="s">
        <v>417</v>
      </c>
      <c r="H345" s="18">
        <v>3850000</v>
      </c>
      <c r="I345" s="18">
        <v>3850000</v>
      </c>
      <c r="J345" s="18">
        <v>0</v>
      </c>
      <c r="K345" s="17" t="s">
        <v>21</v>
      </c>
    </row>
    <row r="346" spans="1:11" ht="22.5">
      <c r="A346" s="11">
        <v>138</v>
      </c>
      <c r="B346" s="19" t="s">
        <v>647</v>
      </c>
      <c r="C346" s="19" t="s">
        <v>646</v>
      </c>
      <c r="D346" s="14">
        <v>1</v>
      </c>
      <c r="E346" s="19" t="s">
        <v>18</v>
      </c>
      <c r="F346" s="19" t="s">
        <v>25</v>
      </c>
      <c r="G346" s="17" t="s">
        <v>417</v>
      </c>
      <c r="H346" s="18">
        <v>3850000</v>
      </c>
      <c r="I346" s="18">
        <v>3850000</v>
      </c>
      <c r="J346" s="18">
        <v>0</v>
      </c>
      <c r="K346" s="17" t="s">
        <v>21</v>
      </c>
    </row>
    <row r="347" spans="1:11" ht="22.5">
      <c r="A347" s="11">
        <v>139</v>
      </c>
      <c r="B347" s="19" t="s">
        <v>648</v>
      </c>
      <c r="C347" s="19" t="s">
        <v>638</v>
      </c>
      <c r="D347" s="14">
        <v>1</v>
      </c>
      <c r="E347" s="19" t="s">
        <v>18</v>
      </c>
      <c r="F347" s="19" t="s">
        <v>25</v>
      </c>
      <c r="G347" s="17" t="s">
        <v>417</v>
      </c>
      <c r="H347" s="18">
        <v>2350000</v>
      </c>
      <c r="I347" s="18">
        <v>2350000</v>
      </c>
      <c r="J347" s="18">
        <v>0</v>
      </c>
      <c r="K347" s="17" t="s">
        <v>21</v>
      </c>
    </row>
    <row r="348" spans="1:11" ht="22.5">
      <c r="A348" s="11">
        <v>140</v>
      </c>
      <c r="B348" s="19" t="s">
        <v>649</v>
      </c>
      <c r="C348" s="19" t="s">
        <v>638</v>
      </c>
      <c r="D348" s="14">
        <v>1</v>
      </c>
      <c r="E348" s="19" t="s">
        <v>18</v>
      </c>
      <c r="F348" s="19" t="s">
        <v>25</v>
      </c>
      <c r="G348" s="17" t="s">
        <v>417</v>
      </c>
      <c r="H348" s="18">
        <v>2350000</v>
      </c>
      <c r="I348" s="18">
        <v>2350000</v>
      </c>
      <c r="J348" s="18">
        <v>0</v>
      </c>
      <c r="K348" s="17" t="s">
        <v>21</v>
      </c>
    </row>
    <row r="349" spans="1:11" ht="22.5">
      <c r="A349" s="11">
        <v>141</v>
      </c>
      <c r="B349" s="19" t="s">
        <v>650</v>
      </c>
      <c r="C349" s="19" t="s">
        <v>638</v>
      </c>
      <c r="D349" s="14">
        <v>1</v>
      </c>
      <c r="E349" s="19" t="s">
        <v>18</v>
      </c>
      <c r="F349" s="19" t="s">
        <v>25</v>
      </c>
      <c r="G349" s="17" t="s">
        <v>417</v>
      </c>
      <c r="H349" s="18">
        <v>2350000</v>
      </c>
      <c r="I349" s="18">
        <v>2350000</v>
      </c>
      <c r="J349" s="18">
        <v>0</v>
      </c>
      <c r="K349" s="17" t="s">
        <v>21</v>
      </c>
    </row>
    <row r="350" spans="1:11" ht="22.5">
      <c r="A350" s="11">
        <v>142</v>
      </c>
      <c r="B350" s="19" t="s">
        <v>651</v>
      </c>
      <c r="C350" s="19" t="s">
        <v>652</v>
      </c>
      <c r="D350" s="14">
        <v>1</v>
      </c>
      <c r="E350" s="19" t="s">
        <v>18</v>
      </c>
      <c r="F350" s="19" t="s">
        <v>25</v>
      </c>
      <c r="G350" s="17" t="s">
        <v>417</v>
      </c>
      <c r="H350" s="18">
        <v>1980000</v>
      </c>
      <c r="I350" s="18">
        <v>1980000</v>
      </c>
      <c r="J350" s="18">
        <v>0</v>
      </c>
      <c r="K350" s="17" t="s">
        <v>21</v>
      </c>
    </row>
    <row r="351" spans="1:11" ht="22.5">
      <c r="A351" s="11">
        <v>143</v>
      </c>
      <c r="B351" s="19" t="s">
        <v>653</v>
      </c>
      <c r="C351" s="19" t="s">
        <v>652</v>
      </c>
      <c r="D351" s="14">
        <v>1</v>
      </c>
      <c r="E351" s="19" t="s">
        <v>18</v>
      </c>
      <c r="F351" s="19" t="s">
        <v>25</v>
      </c>
      <c r="G351" s="17" t="s">
        <v>417</v>
      </c>
      <c r="H351" s="18">
        <v>1980000</v>
      </c>
      <c r="I351" s="18">
        <v>1980000</v>
      </c>
      <c r="J351" s="18">
        <v>0</v>
      </c>
      <c r="K351" s="17" t="s">
        <v>21</v>
      </c>
    </row>
    <row r="352" spans="1:11" ht="22.5">
      <c r="A352" s="11">
        <v>144</v>
      </c>
      <c r="B352" s="19" t="s">
        <v>654</v>
      </c>
      <c r="C352" s="19" t="s">
        <v>652</v>
      </c>
      <c r="D352" s="14">
        <v>1</v>
      </c>
      <c r="E352" s="19" t="s">
        <v>18</v>
      </c>
      <c r="F352" s="19" t="s">
        <v>25</v>
      </c>
      <c r="G352" s="17" t="s">
        <v>417</v>
      </c>
      <c r="H352" s="18">
        <v>1980000</v>
      </c>
      <c r="I352" s="18">
        <v>1980000</v>
      </c>
      <c r="J352" s="18">
        <v>0</v>
      </c>
      <c r="K352" s="17" t="s">
        <v>21</v>
      </c>
    </row>
    <row r="353" spans="1:11" ht="22.5">
      <c r="A353" s="11">
        <v>145</v>
      </c>
      <c r="B353" s="19" t="s">
        <v>655</v>
      </c>
      <c r="C353" s="19" t="s">
        <v>652</v>
      </c>
      <c r="D353" s="14">
        <v>1</v>
      </c>
      <c r="E353" s="19" t="s">
        <v>18</v>
      </c>
      <c r="F353" s="19" t="s">
        <v>25</v>
      </c>
      <c r="G353" s="17" t="s">
        <v>417</v>
      </c>
      <c r="H353" s="18">
        <v>1980000</v>
      </c>
      <c r="I353" s="18">
        <v>1980000</v>
      </c>
      <c r="J353" s="18">
        <v>0</v>
      </c>
      <c r="K353" s="17" t="s">
        <v>21</v>
      </c>
    </row>
    <row r="354" spans="1:11" ht="22.5">
      <c r="A354" s="11">
        <v>146</v>
      </c>
      <c r="B354" s="19" t="s">
        <v>656</v>
      </c>
      <c r="C354" s="19" t="s">
        <v>657</v>
      </c>
      <c r="D354" s="14">
        <v>1</v>
      </c>
      <c r="E354" s="19" t="s">
        <v>18</v>
      </c>
      <c r="F354" s="19" t="s">
        <v>25</v>
      </c>
      <c r="G354" s="17" t="s">
        <v>417</v>
      </c>
      <c r="H354" s="18">
        <v>1980000</v>
      </c>
      <c r="I354" s="18">
        <v>1980000</v>
      </c>
      <c r="J354" s="18">
        <v>0</v>
      </c>
      <c r="K354" s="17" t="s">
        <v>21</v>
      </c>
    </row>
    <row r="355" spans="1:11" ht="22.5">
      <c r="A355" s="11">
        <v>147</v>
      </c>
      <c r="B355" s="19" t="s">
        <v>658</v>
      </c>
      <c r="C355" s="19" t="s">
        <v>652</v>
      </c>
      <c r="D355" s="14">
        <v>1</v>
      </c>
      <c r="E355" s="19" t="s">
        <v>18</v>
      </c>
      <c r="F355" s="19" t="s">
        <v>25</v>
      </c>
      <c r="G355" s="17" t="s">
        <v>417</v>
      </c>
      <c r="H355" s="18">
        <v>1980000</v>
      </c>
      <c r="I355" s="18">
        <v>1980000</v>
      </c>
      <c r="J355" s="18">
        <v>0</v>
      </c>
      <c r="K355" s="17" t="s">
        <v>21</v>
      </c>
    </row>
    <row r="356" spans="1:11" ht="22.5">
      <c r="A356" s="11">
        <v>148</v>
      </c>
      <c r="B356" s="19" t="s">
        <v>659</v>
      </c>
      <c r="C356" s="19" t="s">
        <v>652</v>
      </c>
      <c r="D356" s="14">
        <v>1</v>
      </c>
      <c r="E356" s="19" t="s">
        <v>18</v>
      </c>
      <c r="F356" s="19" t="s">
        <v>25</v>
      </c>
      <c r="G356" s="17" t="s">
        <v>417</v>
      </c>
      <c r="H356" s="18">
        <v>1980000</v>
      </c>
      <c r="I356" s="18">
        <v>1980000</v>
      </c>
      <c r="J356" s="18">
        <v>0</v>
      </c>
      <c r="K356" s="17" t="s">
        <v>21</v>
      </c>
    </row>
    <row r="357" spans="1:11" ht="22.5">
      <c r="A357" s="11">
        <v>149</v>
      </c>
      <c r="B357" s="19" t="s">
        <v>660</v>
      </c>
      <c r="C357" s="19" t="s">
        <v>652</v>
      </c>
      <c r="D357" s="14">
        <v>1</v>
      </c>
      <c r="E357" s="19" t="s">
        <v>18</v>
      </c>
      <c r="F357" s="19" t="s">
        <v>25</v>
      </c>
      <c r="G357" s="17" t="s">
        <v>417</v>
      </c>
      <c r="H357" s="18">
        <v>1980000</v>
      </c>
      <c r="I357" s="18">
        <v>1980000</v>
      </c>
      <c r="J357" s="18">
        <v>0</v>
      </c>
      <c r="K357" s="17" t="s">
        <v>21</v>
      </c>
    </row>
    <row r="358" spans="1:11" ht="22.5">
      <c r="A358" s="11">
        <v>150</v>
      </c>
      <c r="B358" s="19" t="s">
        <v>661</v>
      </c>
      <c r="C358" s="19" t="s">
        <v>652</v>
      </c>
      <c r="D358" s="14">
        <v>1</v>
      </c>
      <c r="E358" s="19" t="s">
        <v>18</v>
      </c>
      <c r="F358" s="19" t="s">
        <v>25</v>
      </c>
      <c r="G358" s="17" t="s">
        <v>417</v>
      </c>
      <c r="H358" s="18">
        <v>1980000</v>
      </c>
      <c r="I358" s="18">
        <v>1980000</v>
      </c>
      <c r="J358" s="18">
        <v>0</v>
      </c>
      <c r="K358" s="17" t="s">
        <v>21</v>
      </c>
    </row>
    <row r="359" spans="1:11" ht="33.75">
      <c r="A359" s="11">
        <v>151</v>
      </c>
      <c r="B359" s="19" t="s">
        <v>662</v>
      </c>
      <c r="C359" s="19" t="s">
        <v>663</v>
      </c>
      <c r="D359" s="14">
        <v>1</v>
      </c>
      <c r="E359" s="19" t="s">
        <v>18</v>
      </c>
      <c r="F359" s="19" t="s">
        <v>25</v>
      </c>
      <c r="G359" s="17" t="s">
        <v>417</v>
      </c>
      <c r="H359" s="18">
        <v>1760000</v>
      </c>
      <c r="I359" s="18">
        <v>1760000</v>
      </c>
      <c r="J359" s="18">
        <v>0</v>
      </c>
      <c r="K359" s="17" t="s">
        <v>21</v>
      </c>
    </row>
    <row r="360" spans="1:11" ht="22.5">
      <c r="A360" s="11">
        <v>152</v>
      </c>
      <c r="B360" s="19" t="s">
        <v>664</v>
      </c>
      <c r="C360" s="19" t="s">
        <v>665</v>
      </c>
      <c r="D360" s="14">
        <v>1</v>
      </c>
      <c r="E360" s="19" t="s">
        <v>18</v>
      </c>
      <c r="F360" s="19" t="s">
        <v>25</v>
      </c>
      <c r="G360" s="17" t="s">
        <v>417</v>
      </c>
      <c r="H360" s="18">
        <v>1980000</v>
      </c>
      <c r="I360" s="18">
        <v>1980000</v>
      </c>
      <c r="J360" s="18">
        <v>0</v>
      </c>
      <c r="K360" s="17" t="s">
        <v>21</v>
      </c>
    </row>
    <row r="361" spans="1:11" ht="22.5">
      <c r="A361" s="11">
        <v>153</v>
      </c>
      <c r="B361" s="19" t="s">
        <v>666</v>
      </c>
      <c r="C361" s="19" t="s">
        <v>652</v>
      </c>
      <c r="D361" s="14">
        <v>1</v>
      </c>
      <c r="E361" s="19" t="s">
        <v>18</v>
      </c>
      <c r="F361" s="19" t="s">
        <v>25</v>
      </c>
      <c r="G361" s="17" t="s">
        <v>417</v>
      </c>
      <c r="H361" s="18">
        <v>1980000</v>
      </c>
      <c r="I361" s="18">
        <v>1980000</v>
      </c>
      <c r="J361" s="18">
        <v>0</v>
      </c>
      <c r="K361" s="17" t="s">
        <v>21</v>
      </c>
    </row>
    <row r="362" spans="1:11" ht="22.5">
      <c r="A362" s="11">
        <v>154</v>
      </c>
      <c r="B362" s="19" t="s">
        <v>667</v>
      </c>
      <c r="C362" s="19" t="s">
        <v>652</v>
      </c>
      <c r="D362" s="14">
        <v>1</v>
      </c>
      <c r="E362" s="19" t="s">
        <v>18</v>
      </c>
      <c r="F362" s="19" t="s">
        <v>25</v>
      </c>
      <c r="G362" s="17" t="s">
        <v>417</v>
      </c>
      <c r="H362" s="18">
        <v>1980000</v>
      </c>
      <c r="I362" s="18">
        <v>1980000</v>
      </c>
      <c r="J362" s="18">
        <v>0</v>
      </c>
      <c r="K362" s="17" t="s">
        <v>21</v>
      </c>
    </row>
    <row r="363" spans="1:11" ht="22.5">
      <c r="A363" s="11">
        <v>155</v>
      </c>
      <c r="B363" s="19" t="s">
        <v>668</v>
      </c>
      <c r="C363" s="19" t="s">
        <v>669</v>
      </c>
      <c r="D363" s="14">
        <v>1</v>
      </c>
      <c r="E363" s="19" t="s">
        <v>18</v>
      </c>
      <c r="F363" s="19" t="s">
        <v>25</v>
      </c>
      <c r="G363" s="17" t="s">
        <v>417</v>
      </c>
      <c r="H363" s="18">
        <v>1650000</v>
      </c>
      <c r="I363" s="18">
        <v>1650000</v>
      </c>
      <c r="J363" s="18">
        <v>0</v>
      </c>
      <c r="K363" s="17" t="s">
        <v>21</v>
      </c>
    </row>
    <row r="364" spans="1:11" ht="22.5">
      <c r="A364" s="11">
        <v>156</v>
      </c>
      <c r="B364" s="19" t="s">
        <v>670</v>
      </c>
      <c r="C364" s="19" t="s">
        <v>671</v>
      </c>
      <c r="D364" s="14">
        <v>1</v>
      </c>
      <c r="E364" s="19" t="s">
        <v>18</v>
      </c>
      <c r="F364" s="19" t="s">
        <v>25</v>
      </c>
      <c r="G364" s="17" t="s">
        <v>417</v>
      </c>
      <c r="H364" s="18">
        <v>3850000</v>
      </c>
      <c r="I364" s="18">
        <v>3850000</v>
      </c>
      <c r="J364" s="18">
        <v>0</v>
      </c>
      <c r="K364" s="17" t="s">
        <v>21</v>
      </c>
    </row>
    <row r="365" spans="1:11" ht="22.5">
      <c r="A365" s="11">
        <v>157</v>
      </c>
      <c r="B365" s="19" t="s">
        <v>672</v>
      </c>
      <c r="C365" s="19" t="s">
        <v>673</v>
      </c>
      <c r="D365" s="14">
        <v>1</v>
      </c>
      <c r="E365" s="19"/>
      <c r="F365" s="19" t="s">
        <v>25</v>
      </c>
      <c r="G365" s="17" t="s">
        <v>417</v>
      </c>
      <c r="H365" s="18">
        <v>1980000</v>
      </c>
      <c r="I365" s="18">
        <v>1980000</v>
      </c>
      <c r="J365" s="18">
        <v>0</v>
      </c>
      <c r="K365" s="17" t="s">
        <v>21</v>
      </c>
    </row>
    <row r="366" spans="1:11" ht="22.5">
      <c r="A366" s="11">
        <v>158</v>
      </c>
      <c r="B366" s="19" t="s">
        <v>674</v>
      </c>
      <c r="C366" s="19" t="s">
        <v>675</v>
      </c>
      <c r="D366" s="14">
        <v>1</v>
      </c>
      <c r="E366" s="19" t="s">
        <v>18</v>
      </c>
      <c r="F366" s="19" t="s">
        <v>25</v>
      </c>
      <c r="G366" s="17" t="s">
        <v>417</v>
      </c>
      <c r="H366" s="18">
        <v>1650000</v>
      </c>
      <c r="I366" s="18">
        <v>1650000</v>
      </c>
      <c r="J366" s="18">
        <v>0</v>
      </c>
      <c r="K366" s="17" t="s">
        <v>21</v>
      </c>
    </row>
    <row r="367" spans="1:11" ht="33.75">
      <c r="A367" s="11">
        <v>159</v>
      </c>
      <c r="B367" s="19" t="s">
        <v>676</v>
      </c>
      <c r="C367" s="19" t="s">
        <v>677</v>
      </c>
      <c r="D367" s="14">
        <v>1</v>
      </c>
      <c r="E367" s="19" t="s">
        <v>18</v>
      </c>
      <c r="F367" s="19" t="s">
        <v>25</v>
      </c>
      <c r="G367" s="17" t="s">
        <v>417</v>
      </c>
      <c r="H367" s="18">
        <v>1760000</v>
      </c>
      <c r="I367" s="18">
        <v>1760000</v>
      </c>
      <c r="J367" s="18">
        <v>0</v>
      </c>
      <c r="K367" s="17" t="s">
        <v>21</v>
      </c>
    </row>
    <row r="368" spans="1:11" ht="22.5">
      <c r="A368" s="11">
        <v>160</v>
      </c>
      <c r="B368" s="19" t="s">
        <v>678</v>
      </c>
      <c r="C368" s="19" t="s">
        <v>679</v>
      </c>
      <c r="D368" s="14">
        <v>1</v>
      </c>
      <c r="E368" s="19" t="s">
        <v>18</v>
      </c>
      <c r="F368" s="19" t="s">
        <v>25</v>
      </c>
      <c r="G368" s="17" t="s">
        <v>417</v>
      </c>
      <c r="H368" s="18">
        <v>1760000</v>
      </c>
      <c r="I368" s="18">
        <v>1760000</v>
      </c>
      <c r="J368" s="18">
        <v>0</v>
      </c>
      <c r="K368" s="17" t="s">
        <v>21</v>
      </c>
    </row>
    <row r="369" spans="1:11" ht="22.5">
      <c r="A369" s="11">
        <v>161</v>
      </c>
      <c r="B369" s="19" t="s">
        <v>680</v>
      </c>
      <c r="C369" s="19" t="s">
        <v>681</v>
      </c>
      <c r="D369" s="14">
        <v>1</v>
      </c>
      <c r="E369" s="19" t="s">
        <v>18</v>
      </c>
      <c r="F369" s="19" t="s">
        <v>25</v>
      </c>
      <c r="G369" s="17" t="s">
        <v>417</v>
      </c>
      <c r="H369" s="18">
        <v>1650000</v>
      </c>
      <c r="I369" s="18">
        <v>1650000</v>
      </c>
      <c r="J369" s="18">
        <v>0</v>
      </c>
      <c r="K369" s="17" t="s">
        <v>21</v>
      </c>
    </row>
    <row r="370" spans="1:11" ht="22.5">
      <c r="A370" s="11">
        <v>162</v>
      </c>
      <c r="B370" s="19" t="s">
        <v>682</v>
      </c>
      <c r="C370" s="19" t="s">
        <v>681</v>
      </c>
      <c r="D370" s="14">
        <v>1</v>
      </c>
      <c r="E370" s="19" t="s">
        <v>18</v>
      </c>
      <c r="F370" s="19" t="s">
        <v>25</v>
      </c>
      <c r="G370" s="17" t="s">
        <v>417</v>
      </c>
      <c r="H370" s="18">
        <v>1650000</v>
      </c>
      <c r="I370" s="18">
        <v>1650000</v>
      </c>
      <c r="J370" s="18">
        <v>0</v>
      </c>
      <c r="K370" s="17" t="s">
        <v>21</v>
      </c>
    </row>
    <row r="371" spans="1:11" ht="22.5">
      <c r="A371" s="11">
        <v>163</v>
      </c>
      <c r="B371" s="19" t="s">
        <v>683</v>
      </c>
      <c r="C371" s="19" t="s">
        <v>681</v>
      </c>
      <c r="D371" s="14">
        <v>1</v>
      </c>
      <c r="E371" s="19" t="s">
        <v>18</v>
      </c>
      <c r="F371" s="19" t="s">
        <v>25</v>
      </c>
      <c r="G371" s="17" t="s">
        <v>417</v>
      </c>
      <c r="H371" s="18">
        <v>1650000</v>
      </c>
      <c r="I371" s="18">
        <v>1650000</v>
      </c>
      <c r="J371" s="18">
        <v>0</v>
      </c>
      <c r="K371" s="17" t="s">
        <v>21</v>
      </c>
    </row>
    <row r="372" spans="1:11" ht="22.5">
      <c r="A372" s="11">
        <v>164</v>
      </c>
      <c r="B372" s="19" t="s">
        <v>684</v>
      </c>
      <c r="C372" s="19" t="s">
        <v>685</v>
      </c>
      <c r="D372" s="14">
        <v>1</v>
      </c>
      <c r="E372" s="19" t="s">
        <v>18</v>
      </c>
      <c r="F372" s="19" t="s">
        <v>25</v>
      </c>
      <c r="G372" s="17" t="s">
        <v>417</v>
      </c>
      <c r="H372" s="18">
        <v>1980000</v>
      </c>
      <c r="I372" s="18">
        <v>1980000</v>
      </c>
      <c r="J372" s="18">
        <v>0</v>
      </c>
      <c r="K372" s="17" t="s">
        <v>21</v>
      </c>
    </row>
    <row r="373" spans="1:11" ht="22.5">
      <c r="A373" s="11">
        <v>165</v>
      </c>
      <c r="B373" s="19" t="s">
        <v>686</v>
      </c>
      <c r="C373" s="19" t="s">
        <v>581</v>
      </c>
      <c r="D373" s="14">
        <v>1</v>
      </c>
      <c r="E373" s="19" t="s">
        <v>18</v>
      </c>
      <c r="F373" s="19" t="s">
        <v>25</v>
      </c>
      <c r="G373" s="17" t="s">
        <v>443</v>
      </c>
      <c r="H373" s="18">
        <v>510000</v>
      </c>
      <c r="I373" s="18">
        <v>510000</v>
      </c>
      <c r="J373" s="18">
        <v>0</v>
      </c>
      <c r="K373" s="17" t="s">
        <v>21</v>
      </c>
    </row>
    <row r="374" spans="1:11" ht="22.5">
      <c r="A374" s="11">
        <v>166</v>
      </c>
      <c r="B374" s="19" t="s">
        <v>687</v>
      </c>
      <c r="C374" s="19" t="s">
        <v>688</v>
      </c>
      <c r="D374" s="14">
        <v>1</v>
      </c>
      <c r="E374" s="19" t="s">
        <v>18</v>
      </c>
      <c r="F374" s="19" t="s">
        <v>25</v>
      </c>
      <c r="G374" s="17" t="s">
        <v>443</v>
      </c>
      <c r="H374" s="18">
        <v>510000</v>
      </c>
      <c r="I374" s="18">
        <v>510000</v>
      </c>
      <c r="J374" s="18">
        <v>0</v>
      </c>
      <c r="K374" s="17" t="s">
        <v>21</v>
      </c>
    </row>
    <row r="375" spans="1:11" ht="22.5">
      <c r="A375" s="11">
        <v>167</v>
      </c>
      <c r="B375" s="19" t="s">
        <v>689</v>
      </c>
      <c r="C375" s="19" t="s">
        <v>581</v>
      </c>
      <c r="D375" s="14">
        <v>1</v>
      </c>
      <c r="E375" s="19" t="s">
        <v>18</v>
      </c>
      <c r="F375" s="19" t="s">
        <v>25</v>
      </c>
      <c r="G375" s="17" t="s">
        <v>443</v>
      </c>
      <c r="H375" s="18">
        <v>510000</v>
      </c>
      <c r="I375" s="18">
        <v>510000</v>
      </c>
      <c r="J375" s="18">
        <v>0</v>
      </c>
      <c r="K375" s="17" t="s">
        <v>21</v>
      </c>
    </row>
    <row r="376" spans="1:11" ht="22.5">
      <c r="A376" s="11">
        <v>168</v>
      </c>
      <c r="B376" s="19" t="s">
        <v>690</v>
      </c>
      <c r="C376" s="19" t="s">
        <v>691</v>
      </c>
      <c r="D376" s="14">
        <v>1</v>
      </c>
      <c r="E376" s="19" t="s">
        <v>18</v>
      </c>
      <c r="F376" s="19" t="s">
        <v>25</v>
      </c>
      <c r="G376" s="17" t="s">
        <v>692</v>
      </c>
      <c r="H376" s="18">
        <v>510000</v>
      </c>
      <c r="I376" s="18">
        <v>510000</v>
      </c>
      <c r="J376" s="18">
        <v>0</v>
      </c>
      <c r="K376" s="17" t="s">
        <v>21</v>
      </c>
    </row>
    <row r="377" spans="1:11" ht="22.5">
      <c r="A377" s="11">
        <v>169</v>
      </c>
      <c r="B377" s="19" t="s">
        <v>693</v>
      </c>
      <c r="C377" s="19" t="s">
        <v>581</v>
      </c>
      <c r="D377" s="14">
        <v>1</v>
      </c>
      <c r="E377" s="19" t="s">
        <v>18</v>
      </c>
      <c r="F377" s="19" t="s">
        <v>25</v>
      </c>
      <c r="G377" s="17" t="s">
        <v>443</v>
      </c>
      <c r="H377" s="18">
        <v>510000</v>
      </c>
      <c r="I377" s="18">
        <v>510000</v>
      </c>
      <c r="J377" s="18">
        <v>0</v>
      </c>
      <c r="K377" s="17" t="s">
        <v>21</v>
      </c>
    </row>
    <row r="378" spans="1:11" ht="22.5">
      <c r="A378" s="11">
        <v>170</v>
      </c>
      <c r="B378" s="19" t="s">
        <v>694</v>
      </c>
      <c r="C378" s="19" t="s">
        <v>695</v>
      </c>
      <c r="D378" s="14">
        <v>1</v>
      </c>
      <c r="E378" s="19" t="s">
        <v>76</v>
      </c>
      <c r="F378" s="19" t="s">
        <v>25</v>
      </c>
      <c r="G378" s="17" t="s">
        <v>443</v>
      </c>
      <c r="H378" s="18">
        <v>510000</v>
      </c>
      <c r="I378" s="18">
        <v>510000</v>
      </c>
      <c r="J378" s="18">
        <v>0</v>
      </c>
      <c r="K378" s="17" t="s">
        <v>21</v>
      </c>
    </row>
    <row r="379" spans="1:11" ht="22.5">
      <c r="A379" s="11">
        <v>171</v>
      </c>
      <c r="B379" s="19" t="s">
        <v>696</v>
      </c>
      <c r="C379" s="19" t="s">
        <v>695</v>
      </c>
      <c r="D379" s="14">
        <v>1</v>
      </c>
      <c r="E379" s="19" t="s">
        <v>18</v>
      </c>
      <c r="F379" s="19" t="s">
        <v>25</v>
      </c>
      <c r="G379" s="17" t="s">
        <v>443</v>
      </c>
      <c r="H379" s="18">
        <v>510000</v>
      </c>
      <c r="I379" s="18">
        <v>510000</v>
      </c>
      <c r="J379" s="18">
        <v>0</v>
      </c>
      <c r="K379" s="17" t="s">
        <v>21</v>
      </c>
    </row>
    <row r="380" spans="1:11" ht="22.5">
      <c r="A380" s="11">
        <v>172</v>
      </c>
      <c r="B380" s="19" t="s">
        <v>697</v>
      </c>
      <c r="C380" s="19" t="s">
        <v>695</v>
      </c>
      <c r="D380" s="14">
        <v>1</v>
      </c>
      <c r="E380" s="19" t="s">
        <v>76</v>
      </c>
      <c r="F380" s="19" t="s">
        <v>25</v>
      </c>
      <c r="G380" s="17" t="s">
        <v>443</v>
      </c>
      <c r="H380" s="18">
        <v>510000</v>
      </c>
      <c r="I380" s="18">
        <v>510000</v>
      </c>
      <c r="J380" s="18">
        <v>0</v>
      </c>
      <c r="K380" s="17" t="s">
        <v>21</v>
      </c>
    </row>
    <row r="381" spans="1:11" ht="22.5">
      <c r="A381" s="11">
        <v>173</v>
      </c>
      <c r="B381" s="19" t="s">
        <v>698</v>
      </c>
      <c r="C381" s="19" t="s">
        <v>699</v>
      </c>
      <c r="D381" s="14">
        <v>1</v>
      </c>
      <c r="E381" s="19" t="s">
        <v>18</v>
      </c>
      <c r="F381" s="19" t="s">
        <v>25</v>
      </c>
      <c r="G381" s="17" t="s">
        <v>692</v>
      </c>
      <c r="H381" s="18">
        <v>7337000</v>
      </c>
      <c r="I381" s="18">
        <v>7337000</v>
      </c>
      <c r="J381" s="18">
        <v>0</v>
      </c>
      <c r="K381" s="17" t="s">
        <v>21</v>
      </c>
    </row>
    <row r="382" spans="1:11" ht="22.5">
      <c r="A382" s="11">
        <v>174</v>
      </c>
      <c r="B382" s="19" t="s">
        <v>700</v>
      </c>
      <c r="C382" s="19" t="s">
        <v>581</v>
      </c>
      <c r="D382" s="14">
        <v>1</v>
      </c>
      <c r="E382" s="19" t="s">
        <v>18</v>
      </c>
      <c r="F382" s="19" t="s">
        <v>25</v>
      </c>
      <c r="G382" s="17" t="s">
        <v>443</v>
      </c>
      <c r="H382" s="18">
        <v>510000</v>
      </c>
      <c r="I382" s="18">
        <v>510000</v>
      </c>
      <c r="J382" s="18">
        <v>0</v>
      </c>
      <c r="K382" s="17" t="s">
        <v>21</v>
      </c>
    </row>
    <row r="383" spans="1:11" ht="33.75">
      <c r="A383" s="11">
        <v>175</v>
      </c>
      <c r="B383" s="19" t="s">
        <v>701</v>
      </c>
      <c r="C383" s="19" t="s">
        <v>702</v>
      </c>
      <c r="D383" s="14">
        <v>1</v>
      </c>
      <c r="E383" s="19" t="s">
        <v>76</v>
      </c>
      <c r="F383" s="19" t="s">
        <v>25</v>
      </c>
      <c r="G383" s="17" t="s">
        <v>417</v>
      </c>
      <c r="H383" s="18">
        <v>25200000</v>
      </c>
      <c r="I383" s="18">
        <v>25200000</v>
      </c>
      <c r="J383" s="18">
        <v>0</v>
      </c>
      <c r="K383" s="17" t="s">
        <v>21</v>
      </c>
    </row>
    <row r="384" spans="1:11" ht="33.75">
      <c r="A384" s="11">
        <v>176</v>
      </c>
      <c r="B384" s="19" t="s">
        <v>703</v>
      </c>
      <c r="C384" s="19" t="s">
        <v>704</v>
      </c>
      <c r="D384" s="14">
        <v>1</v>
      </c>
      <c r="E384" s="19" t="s">
        <v>76</v>
      </c>
      <c r="F384" s="19" t="s">
        <v>25</v>
      </c>
      <c r="G384" s="17" t="s">
        <v>417</v>
      </c>
      <c r="H384" s="18">
        <v>25200000</v>
      </c>
      <c r="I384" s="18">
        <v>25200000</v>
      </c>
      <c r="J384" s="18">
        <v>0</v>
      </c>
      <c r="K384" s="17" t="s">
        <v>21</v>
      </c>
    </row>
    <row r="385" spans="1:11" ht="22.5">
      <c r="A385" s="11">
        <v>177</v>
      </c>
      <c r="B385" s="19" t="s">
        <v>705</v>
      </c>
      <c r="C385" s="19" t="s">
        <v>706</v>
      </c>
      <c r="D385" s="14">
        <v>1</v>
      </c>
      <c r="E385" s="19" t="s">
        <v>18</v>
      </c>
      <c r="F385" s="19" t="s">
        <v>157</v>
      </c>
      <c r="G385" s="17" t="s">
        <v>417</v>
      </c>
      <c r="H385" s="18">
        <v>3850000</v>
      </c>
      <c r="I385" s="18">
        <v>3850000</v>
      </c>
      <c r="J385" s="18">
        <v>0</v>
      </c>
      <c r="K385" s="17" t="s">
        <v>21</v>
      </c>
    </row>
    <row r="386" spans="1:11" ht="33.75">
      <c r="A386" s="11">
        <v>178</v>
      </c>
      <c r="B386" s="19" t="s">
        <v>707</v>
      </c>
      <c r="C386" s="19" t="s">
        <v>708</v>
      </c>
      <c r="D386" s="14">
        <v>1</v>
      </c>
      <c r="E386" s="19" t="s">
        <v>18</v>
      </c>
      <c r="F386" s="19" t="s">
        <v>157</v>
      </c>
      <c r="G386" s="17" t="s">
        <v>417</v>
      </c>
      <c r="H386" s="18">
        <v>25200000</v>
      </c>
      <c r="I386" s="18">
        <v>25200000</v>
      </c>
      <c r="J386" s="18">
        <v>0</v>
      </c>
      <c r="K386" s="17" t="s">
        <v>21</v>
      </c>
    </row>
    <row r="387" spans="1:11" ht="22.5">
      <c r="A387" s="11">
        <v>179</v>
      </c>
      <c r="B387" s="19" t="s">
        <v>709</v>
      </c>
      <c r="C387" s="19" t="s">
        <v>616</v>
      </c>
      <c r="D387" s="14">
        <v>1</v>
      </c>
      <c r="E387" s="19" t="s">
        <v>18</v>
      </c>
      <c r="F387" s="19" t="s">
        <v>157</v>
      </c>
      <c r="G387" s="17" t="s">
        <v>417</v>
      </c>
      <c r="H387" s="18">
        <v>15800000</v>
      </c>
      <c r="I387" s="18">
        <v>15800000</v>
      </c>
      <c r="J387" s="18">
        <v>0</v>
      </c>
      <c r="K387" s="17" t="s">
        <v>21</v>
      </c>
    </row>
    <row r="388" spans="1:11" ht="33.75">
      <c r="A388" s="11">
        <v>180</v>
      </c>
      <c r="B388" s="19" t="s">
        <v>710</v>
      </c>
      <c r="C388" s="19" t="s">
        <v>711</v>
      </c>
      <c r="D388" s="14">
        <v>1</v>
      </c>
      <c r="E388" s="19" t="s">
        <v>18</v>
      </c>
      <c r="F388" s="19" t="s">
        <v>25</v>
      </c>
      <c r="G388" s="17" t="s">
        <v>712</v>
      </c>
      <c r="H388" s="18">
        <v>3100000</v>
      </c>
      <c r="I388" s="18">
        <v>3100000</v>
      </c>
      <c r="J388" s="18">
        <v>0</v>
      </c>
      <c r="K388" s="17" t="s">
        <v>21</v>
      </c>
    </row>
    <row r="389" spans="1:11" ht="22.5">
      <c r="A389" s="11">
        <v>181</v>
      </c>
      <c r="B389" s="19" t="s">
        <v>713</v>
      </c>
      <c r="C389" s="19" t="s">
        <v>714</v>
      </c>
      <c r="D389" s="14">
        <v>1</v>
      </c>
      <c r="E389" s="19" t="s">
        <v>18</v>
      </c>
      <c r="F389" s="19" t="s">
        <v>25</v>
      </c>
      <c r="G389" s="17" t="s">
        <v>454</v>
      </c>
      <c r="H389" s="18">
        <v>0</v>
      </c>
      <c r="I389" s="18">
        <v>0</v>
      </c>
      <c r="J389" s="18">
        <v>0</v>
      </c>
      <c r="K389" s="17" t="s">
        <v>21</v>
      </c>
    </row>
    <row r="390" spans="1:11" ht="22.5">
      <c r="A390" s="11">
        <v>182</v>
      </c>
      <c r="B390" s="19" t="s">
        <v>715</v>
      </c>
      <c r="C390" s="19" t="s">
        <v>716</v>
      </c>
      <c r="D390" s="14">
        <v>1</v>
      </c>
      <c r="E390" s="19" t="s">
        <v>18</v>
      </c>
      <c r="F390" s="19" t="s">
        <v>157</v>
      </c>
      <c r="G390" s="17" t="s">
        <v>417</v>
      </c>
      <c r="H390" s="18">
        <v>5600000</v>
      </c>
      <c r="I390" s="18">
        <v>5600000</v>
      </c>
      <c r="J390" s="18">
        <v>0</v>
      </c>
      <c r="K390" s="17" t="s">
        <v>21</v>
      </c>
    </row>
    <row r="391" spans="1:11" ht="33.75">
      <c r="A391" s="11">
        <v>183</v>
      </c>
      <c r="B391" s="19" t="s">
        <v>717</v>
      </c>
      <c r="C391" s="19" t="s">
        <v>718</v>
      </c>
      <c r="D391" s="14">
        <v>1</v>
      </c>
      <c r="E391" s="19" t="s">
        <v>18</v>
      </c>
      <c r="F391" s="19" t="s">
        <v>25</v>
      </c>
      <c r="G391" s="17" t="s">
        <v>417</v>
      </c>
      <c r="H391" s="18">
        <v>4700000</v>
      </c>
      <c r="I391" s="18">
        <v>4700000</v>
      </c>
      <c r="J391" s="18">
        <v>0</v>
      </c>
      <c r="K391" s="17" t="s">
        <v>21</v>
      </c>
    </row>
    <row r="392" spans="1:11" ht="33.75">
      <c r="A392" s="11">
        <v>184</v>
      </c>
      <c r="B392" s="19" t="s">
        <v>719</v>
      </c>
      <c r="C392" s="19" t="s">
        <v>720</v>
      </c>
      <c r="D392" s="14">
        <v>1</v>
      </c>
      <c r="E392" s="19" t="s">
        <v>18</v>
      </c>
      <c r="F392" s="19" t="s">
        <v>25</v>
      </c>
      <c r="G392" s="17" t="s">
        <v>417</v>
      </c>
      <c r="H392" s="18">
        <v>3850000</v>
      </c>
      <c r="I392" s="18">
        <v>3850000</v>
      </c>
      <c r="J392" s="18">
        <v>0</v>
      </c>
      <c r="K392" s="17" t="s">
        <v>21</v>
      </c>
    </row>
    <row r="393" spans="1:11" ht="33.75">
      <c r="A393" s="11">
        <v>185</v>
      </c>
      <c r="B393" s="19" t="s">
        <v>721</v>
      </c>
      <c r="C393" s="19" t="s">
        <v>722</v>
      </c>
      <c r="D393" s="14">
        <v>1</v>
      </c>
      <c r="E393" s="19" t="s">
        <v>18</v>
      </c>
      <c r="F393" s="19" t="s">
        <v>25</v>
      </c>
      <c r="G393" s="17" t="s">
        <v>417</v>
      </c>
      <c r="H393" s="18">
        <v>820000</v>
      </c>
      <c r="I393" s="18">
        <v>820000</v>
      </c>
      <c r="J393" s="18">
        <v>0</v>
      </c>
      <c r="K393" s="17" t="s">
        <v>21</v>
      </c>
    </row>
    <row r="394" spans="1:11" ht="33.75">
      <c r="A394" s="11">
        <v>186</v>
      </c>
      <c r="B394" s="19" t="s">
        <v>723</v>
      </c>
      <c r="C394" s="19" t="s">
        <v>724</v>
      </c>
      <c r="D394" s="14">
        <v>1</v>
      </c>
      <c r="E394" s="19" t="s">
        <v>18</v>
      </c>
      <c r="F394" s="19" t="s">
        <v>25</v>
      </c>
      <c r="G394" s="17" t="s">
        <v>417</v>
      </c>
      <c r="H394" s="18">
        <v>1650000</v>
      </c>
      <c r="I394" s="18">
        <v>1650000</v>
      </c>
      <c r="J394" s="18">
        <v>0</v>
      </c>
      <c r="K394" s="17" t="s">
        <v>21</v>
      </c>
    </row>
    <row r="395" spans="1:11" ht="22.5">
      <c r="A395" s="11">
        <v>187</v>
      </c>
      <c r="B395" s="19" t="s">
        <v>725</v>
      </c>
      <c r="C395" s="19" t="s">
        <v>726</v>
      </c>
      <c r="D395" s="14">
        <v>1</v>
      </c>
      <c r="E395" s="19" t="s">
        <v>18</v>
      </c>
      <c r="F395" s="19" t="s">
        <v>25</v>
      </c>
      <c r="G395" s="17" t="s">
        <v>417</v>
      </c>
      <c r="H395" s="18">
        <v>3300000</v>
      </c>
      <c r="I395" s="18">
        <v>3300000</v>
      </c>
      <c r="J395" s="18">
        <v>0</v>
      </c>
      <c r="K395" s="17" t="s">
        <v>21</v>
      </c>
    </row>
    <row r="396" spans="1:11" ht="22.5">
      <c r="A396" s="11">
        <v>188</v>
      </c>
      <c r="B396" s="19" t="s">
        <v>727</v>
      </c>
      <c r="C396" s="19" t="s">
        <v>726</v>
      </c>
      <c r="D396" s="14">
        <v>1</v>
      </c>
      <c r="E396" s="19" t="s">
        <v>18</v>
      </c>
      <c r="F396" s="19" t="s">
        <v>25</v>
      </c>
      <c r="G396" s="17" t="s">
        <v>417</v>
      </c>
      <c r="H396" s="18">
        <v>3300000</v>
      </c>
      <c r="I396" s="18">
        <v>3300000</v>
      </c>
      <c r="J396" s="18">
        <v>0</v>
      </c>
      <c r="K396" s="17" t="s">
        <v>21</v>
      </c>
    </row>
    <row r="397" spans="1:11" ht="33.75">
      <c r="A397" s="11">
        <v>189</v>
      </c>
      <c r="B397" s="19" t="s">
        <v>728</v>
      </c>
      <c r="C397" s="19" t="s">
        <v>729</v>
      </c>
      <c r="D397" s="14">
        <v>1</v>
      </c>
      <c r="E397" s="19" t="s">
        <v>18</v>
      </c>
      <c r="F397" s="19" t="s">
        <v>25</v>
      </c>
      <c r="G397" s="17" t="s">
        <v>417</v>
      </c>
      <c r="H397" s="18">
        <v>820000</v>
      </c>
      <c r="I397" s="18">
        <v>820000</v>
      </c>
      <c r="J397" s="18">
        <v>0</v>
      </c>
      <c r="K397" s="17" t="s">
        <v>21</v>
      </c>
    </row>
    <row r="398" spans="1:11" ht="22.5">
      <c r="A398" s="11">
        <v>190</v>
      </c>
      <c r="B398" s="19" t="s">
        <v>730</v>
      </c>
      <c r="C398" s="19" t="s">
        <v>731</v>
      </c>
      <c r="D398" s="14">
        <v>1</v>
      </c>
      <c r="E398" s="19" t="s">
        <v>18</v>
      </c>
      <c r="F398" s="19" t="s">
        <v>25</v>
      </c>
      <c r="G398" s="17" t="s">
        <v>417</v>
      </c>
      <c r="H398" s="18">
        <v>820000</v>
      </c>
      <c r="I398" s="18">
        <v>820000</v>
      </c>
      <c r="J398" s="18">
        <v>0</v>
      </c>
      <c r="K398" s="17" t="s">
        <v>21</v>
      </c>
    </row>
    <row r="399" spans="1:11" ht="22.5">
      <c r="A399" s="11">
        <v>191</v>
      </c>
      <c r="B399" s="19" t="s">
        <v>732</v>
      </c>
      <c r="C399" s="19" t="s">
        <v>731</v>
      </c>
      <c r="D399" s="14">
        <v>1</v>
      </c>
      <c r="E399" s="19" t="s">
        <v>18</v>
      </c>
      <c r="F399" s="19" t="s">
        <v>25</v>
      </c>
      <c r="G399" s="17" t="s">
        <v>417</v>
      </c>
      <c r="H399" s="18">
        <v>820000</v>
      </c>
      <c r="I399" s="18">
        <v>820000</v>
      </c>
      <c r="J399" s="18">
        <v>0</v>
      </c>
      <c r="K399" s="17" t="s">
        <v>21</v>
      </c>
    </row>
    <row r="400" spans="1:11" ht="22.5">
      <c r="A400" s="11">
        <v>192</v>
      </c>
      <c r="B400" s="19" t="s">
        <v>733</v>
      </c>
      <c r="C400" s="19" t="s">
        <v>731</v>
      </c>
      <c r="D400" s="14">
        <v>1</v>
      </c>
      <c r="E400" s="19" t="s">
        <v>18</v>
      </c>
      <c r="F400" s="19" t="s">
        <v>25</v>
      </c>
      <c r="G400" s="17" t="s">
        <v>417</v>
      </c>
      <c r="H400" s="18">
        <v>820000</v>
      </c>
      <c r="I400" s="18">
        <v>820000</v>
      </c>
      <c r="J400" s="18">
        <v>0</v>
      </c>
      <c r="K400" s="17" t="s">
        <v>21</v>
      </c>
    </row>
    <row r="401" spans="1:11" ht="22.5">
      <c r="A401" s="11">
        <v>193</v>
      </c>
      <c r="B401" s="19" t="s">
        <v>734</v>
      </c>
      <c r="C401" s="19" t="s">
        <v>731</v>
      </c>
      <c r="D401" s="14">
        <v>1</v>
      </c>
      <c r="E401" s="19" t="s">
        <v>18</v>
      </c>
      <c r="F401" s="19" t="s">
        <v>25</v>
      </c>
      <c r="G401" s="17" t="s">
        <v>417</v>
      </c>
      <c r="H401" s="18">
        <v>820000</v>
      </c>
      <c r="I401" s="18">
        <v>820000</v>
      </c>
      <c r="J401" s="18">
        <v>0</v>
      </c>
      <c r="K401" s="17" t="s">
        <v>21</v>
      </c>
    </row>
    <row r="402" spans="1:11" ht="22.5">
      <c r="A402" s="11">
        <v>194</v>
      </c>
      <c r="B402" s="19" t="s">
        <v>735</v>
      </c>
      <c r="C402" s="19" t="s">
        <v>736</v>
      </c>
      <c r="D402" s="14">
        <v>1</v>
      </c>
      <c r="E402" s="19" t="s">
        <v>18</v>
      </c>
      <c r="F402" s="19" t="s">
        <v>25</v>
      </c>
      <c r="G402" s="17" t="s">
        <v>417</v>
      </c>
      <c r="H402" s="18">
        <v>820000</v>
      </c>
      <c r="I402" s="18">
        <v>820000</v>
      </c>
      <c r="J402" s="18">
        <v>0</v>
      </c>
      <c r="K402" s="17" t="s">
        <v>21</v>
      </c>
    </row>
    <row r="403" spans="1:11" ht="22.5">
      <c r="A403" s="11">
        <v>195</v>
      </c>
      <c r="B403" s="19" t="s">
        <v>737</v>
      </c>
      <c r="C403" s="19" t="s">
        <v>736</v>
      </c>
      <c r="D403" s="14">
        <v>1</v>
      </c>
      <c r="E403" s="19" t="s">
        <v>18</v>
      </c>
      <c r="F403" s="19" t="s">
        <v>25</v>
      </c>
      <c r="G403" s="17" t="s">
        <v>417</v>
      </c>
      <c r="H403" s="18">
        <v>820000</v>
      </c>
      <c r="I403" s="18">
        <v>820000</v>
      </c>
      <c r="J403" s="18">
        <v>0</v>
      </c>
      <c r="K403" s="17" t="s">
        <v>21</v>
      </c>
    </row>
    <row r="404" spans="1:11" ht="22.5">
      <c r="A404" s="11">
        <v>196</v>
      </c>
      <c r="B404" s="19" t="s">
        <v>738</v>
      </c>
      <c r="C404" s="19" t="s">
        <v>736</v>
      </c>
      <c r="D404" s="14">
        <v>1</v>
      </c>
      <c r="E404" s="19" t="s">
        <v>18</v>
      </c>
      <c r="F404" s="19" t="s">
        <v>25</v>
      </c>
      <c r="G404" s="17" t="s">
        <v>417</v>
      </c>
      <c r="H404" s="18">
        <v>820000</v>
      </c>
      <c r="I404" s="18">
        <v>820000</v>
      </c>
      <c r="J404" s="18">
        <v>0</v>
      </c>
      <c r="K404" s="17" t="s">
        <v>21</v>
      </c>
    </row>
    <row r="405" spans="1:11" ht="22.5">
      <c r="A405" s="11">
        <v>197</v>
      </c>
      <c r="B405" s="19" t="s">
        <v>739</v>
      </c>
      <c r="C405" s="31" t="s">
        <v>740</v>
      </c>
      <c r="D405" s="14">
        <v>1</v>
      </c>
      <c r="E405" s="19" t="s">
        <v>18</v>
      </c>
      <c r="F405" s="19" t="s">
        <v>25</v>
      </c>
      <c r="G405" s="17" t="s">
        <v>417</v>
      </c>
      <c r="H405" s="18">
        <v>6400000</v>
      </c>
      <c r="I405" s="18">
        <v>6400000</v>
      </c>
      <c r="J405" s="18">
        <v>0</v>
      </c>
      <c r="K405" s="17" t="s">
        <v>21</v>
      </c>
    </row>
    <row r="406" spans="1:11" ht="22.5">
      <c r="A406" s="11">
        <v>198</v>
      </c>
      <c r="B406" s="19" t="s">
        <v>741</v>
      </c>
      <c r="C406" s="19" t="s">
        <v>742</v>
      </c>
      <c r="D406" s="14">
        <v>1</v>
      </c>
      <c r="E406" s="19" t="s">
        <v>18</v>
      </c>
      <c r="F406" s="19" t="s">
        <v>25</v>
      </c>
      <c r="G406" s="17" t="s">
        <v>743</v>
      </c>
      <c r="H406" s="18">
        <v>350000</v>
      </c>
      <c r="I406" s="18">
        <v>350000</v>
      </c>
      <c r="J406" s="18">
        <v>0</v>
      </c>
      <c r="K406" s="17" t="s">
        <v>21</v>
      </c>
    </row>
    <row r="407" spans="1:11" ht="22.5">
      <c r="A407" s="11">
        <v>199</v>
      </c>
      <c r="B407" s="19" t="s">
        <v>744</v>
      </c>
      <c r="C407" s="19" t="s">
        <v>745</v>
      </c>
      <c r="D407" s="14">
        <v>1</v>
      </c>
      <c r="E407" s="19" t="s">
        <v>18</v>
      </c>
      <c r="F407" s="19" t="s">
        <v>157</v>
      </c>
      <c r="G407" s="17" t="s">
        <v>746</v>
      </c>
      <c r="H407" s="18">
        <v>1190822</v>
      </c>
      <c r="I407" s="18">
        <v>1190822</v>
      </c>
      <c r="J407" s="18">
        <v>0</v>
      </c>
      <c r="K407" s="17" t="s">
        <v>21</v>
      </c>
    </row>
    <row r="408" spans="1:11" ht="22.5">
      <c r="A408" s="11">
        <v>200</v>
      </c>
      <c r="B408" s="19" t="s">
        <v>747</v>
      </c>
      <c r="C408" s="19" t="s">
        <v>745</v>
      </c>
      <c r="D408" s="14">
        <v>1</v>
      </c>
      <c r="E408" s="19" t="s">
        <v>18</v>
      </c>
      <c r="F408" s="19" t="s">
        <v>157</v>
      </c>
      <c r="G408" s="17" t="s">
        <v>746</v>
      </c>
      <c r="H408" s="18">
        <v>1190822</v>
      </c>
      <c r="I408" s="18">
        <v>1190822</v>
      </c>
      <c r="J408" s="18">
        <v>0</v>
      </c>
      <c r="K408" s="17" t="s">
        <v>21</v>
      </c>
    </row>
    <row r="409" spans="1:11" ht="22.5">
      <c r="A409" s="11">
        <v>201</v>
      </c>
      <c r="B409" s="19" t="s">
        <v>748</v>
      </c>
      <c r="C409" s="19" t="s">
        <v>749</v>
      </c>
      <c r="D409" s="14">
        <v>1</v>
      </c>
      <c r="E409" s="19" t="s">
        <v>18</v>
      </c>
      <c r="F409" s="19" t="s">
        <v>25</v>
      </c>
      <c r="G409" s="17" t="s">
        <v>480</v>
      </c>
      <c r="H409" s="18">
        <v>1136364</v>
      </c>
      <c r="I409" s="18">
        <v>1136364</v>
      </c>
      <c r="J409" s="18">
        <v>0</v>
      </c>
      <c r="K409" s="17" t="s">
        <v>21</v>
      </c>
    </row>
    <row r="410" spans="1:11" ht="22.5">
      <c r="A410" s="11">
        <v>202</v>
      </c>
      <c r="B410" s="19" t="s">
        <v>750</v>
      </c>
      <c r="C410" s="19" t="s">
        <v>749</v>
      </c>
      <c r="D410" s="14">
        <v>1</v>
      </c>
      <c r="E410" s="19" t="s">
        <v>18</v>
      </c>
      <c r="F410" s="19" t="s">
        <v>25</v>
      </c>
      <c r="G410" s="17" t="s">
        <v>480</v>
      </c>
      <c r="H410" s="18">
        <v>1136364</v>
      </c>
      <c r="I410" s="18">
        <v>1136364</v>
      </c>
      <c r="J410" s="18">
        <v>0</v>
      </c>
      <c r="K410" s="17" t="s">
        <v>21</v>
      </c>
    </row>
    <row r="411" spans="1:11" ht="22.5">
      <c r="A411" s="11">
        <v>203</v>
      </c>
      <c r="B411" s="19" t="s">
        <v>751</v>
      </c>
      <c r="C411" s="19" t="s">
        <v>749</v>
      </c>
      <c r="D411" s="14">
        <v>1</v>
      </c>
      <c r="E411" s="19" t="s">
        <v>18</v>
      </c>
      <c r="F411" s="19" t="s">
        <v>25</v>
      </c>
      <c r="G411" s="17" t="s">
        <v>480</v>
      </c>
      <c r="H411" s="18">
        <v>1136364</v>
      </c>
      <c r="I411" s="18">
        <v>1136364</v>
      </c>
      <c r="J411" s="18">
        <v>0</v>
      </c>
      <c r="K411" s="17" t="s">
        <v>21</v>
      </c>
    </row>
    <row r="412" spans="1:11" ht="22.5">
      <c r="A412" s="11">
        <v>204</v>
      </c>
      <c r="B412" s="19" t="s">
        <v>752</v>
      </c>
      <c r="C412" s="19" t="s">
        <v>749</v>
      </c>
      <c r="D412" s="14">
        <v>1</v>
      </c>
      <c r="E412" s="19" t="s">
        <v>18</v>
      </c>
      <c r="F412" s="19" t="s">
        <v>25</v>
      </c>
      <c r="G412" s="17" t="s">
        <v>480</v>
      </c>
      <c r="H412" s="18">
        <v>1136364</v>
      </c>
      <c r="I412" s="18">
        <v>1136364</v>
      </c>
      <c r="J412" s="18">
        <v>0</v>
      </c>
      <c r="K412" s="17" t="s">
        <v>21</v>
      </c>
    </row>
    <row r="413" spans="1:11" ht="22.5">
      <c r="A413" s="11">
        <v>205</v>
      </c>
      <c r="B413" s="19" t="s">
        <v>753</v>
      </c>
      <c r="C413" s="19" t="s">
        <v>749</v>
      </c>
      <c r="D413" s="14">
        <v>1</v>
      </c>
      <c r="E413" s="19" t="s">
        <v>18</v>
      </c>
      <c r="F413" s="19" t="s">
        <v>25</v>
      </c>
      <c r="G413" s="17" t="s">
        <v>480</v>
      </c>
      <c r="H413" s="18">
        <v>1136364</v>
      </c>
      <c r="I413" s="18">
        <v>1136364</v>
      </c>
      <c r="J413" s="18">
        <v>0</v>
      </c>
      <c r="K413" s="17" t="s">
        <v>21</v>
      </c>
    </row>
    <row r="414" spans="1:11" ht="22.5">
      <c r="A414" s="11">
        <v>206</v>
      </c>
      <c r="B414" s="19" t="s">
        <v>754</v>
      </c>
      <c r="C414" s="19" t="s">
        <v>749</v>
      </c>
      <c r="D414" s="14">
        <v>1</v>
      </c>
      <c r="E414" s="19" t="s">
        <v>18</v>
      </c>
      <c r="F414" s="19" t="s">
        <v>25</v>
      </c>
      <c r="G414" s="17" t="s">
        <v>480</v>
      </c>
      <c r="H414" s="18">
        <v>1136364</v>
      </c>
      <c r="I414" s="18">
        <v>1136364</v>
      </c>
      <c r="J414" s="18">
        <v>0</v>
      </c>
      <c r="K414" s="17" t="s">
        <v>21</v>
      </c>
    </row>
    <row r="415" spans="1:11" ht="22.5">
      <c r="A415" s="11">
        <v>207</v>
      </c>
      <c r="B415" s="19" t="s">
        <v>755</v>
      </c>
      <c r="C415" s="19" t="s">
        <v>749</v>
      </c>
      <c r="D415" s="14">
        <v>1</v>
      </c>
      <c r="E415" s="19" t="s">
        <v>18</v>
      </c>
      <c r="F415" s="19" t="s">
        <v>25</v>
      </c>
      <c r="G415" s="17" t="s">
        <v>480</v>
      </c>
      <c r="H415" s="18">
        <v>1136364</v>
      </c>
      <c r="I415" s="18">
        <v>1136364</v>
      </c>
      <c r="J415" s="18">
        <v>0</v>
      </c>
      <c r="K415" s="17" t="s">
        <v>21</v>
      </c>
    </row>
    <row r="416" spans="1:11" ht="22.5">
      <c r="A416" s="11">
        <v>208</v>
      </c>
      <c r="B416" s="19" t="s">
        <v>756</v>
      </c>
      <c r="C416" s="19" t="s">
        <v>757</v>
      </c>
      <c r="D416" s="14">
        <v>1</v>
      </c>
      <c r="E416" s="19" t="s">
        <v>18</v>
      </c>
      <c r="F416" s="19" t="s">
        <v>25</v>
      </c>
      <c r="G416" s="17" t="s">
        <v>758</v>
      </c>
      <c r="H416" s="18">
        <v>17898887</v>
      </c>
      <c r="I416" s="18">
        <v>17898887</v>
      </c>
      <c r="J416" s="18">
        <v>0</v>
      </c>
      <c r="K416" s="17" t="s">
        <v>21</v>
      </c>
    </row>
    <row r="417" spans="1:11" ht="22.5">
      <c r="A417" s="11">
        <v>209</v>
      </c>
      <c r="B417" s="19" t="s">
        <v>759</v>
      </c>
      <c r="C417" s="19" t="s">
        <v>760</v>
      </c>
      <c r="D417" s="14">
        <v>1</v>
      </c>
      <c r="E417" s="19" t="s">
        <v>18</v>
      </c>
      <c r="F417" s="19" t="s">
        <v>25</v>
      </c>
      <c r="G417" s="17" t="s">
        <v>758</v>
      </c>
      <c r="H417" s="18">
        <v>385000</v>
      </c>
      <c r="I417" s="18">
        <v>385000</v>
      </c>
      <c r="J417" s="18">
        <v>0</v>
      </c>
      <c r="K417" s="17" t="s">
        <v>21</v>
      </c>
    </row>
    <row r="418" spans="1:11" ht="22.5">
      <c r="A418" s="11">
        <v>210</v>
      </c>
      <c r="B418" s="19" t="s">
        <v>761</v>
      </c>
      <c r="C418" s="19" t="s">
        <v>760</v>
      </c>
      <c r="D418" s="14">
        <v>1</v>
      </c>
      <c r="E418" s="19" t="s">
        <v>18</v>
      </c>
      <c r="F418" s="19" t="s">
        <v>25</v>
      </c>
      <c r="G418" s="17" t="s">
        <v>758</v>
      </c>
      <c r="H418" s="18">
        <v>385000</v>
      </c>
      <c r="I418" s="18">
        <v>385000</v>
      </c>
      <c r="J418" s="18">
        <v>0</v>
      </c>
      <c r="K418" s="17" t="s">
        <v>21</v>
      </c>
    </row>
    <row r="419" spans="1:11" ht="22.5">
      <c r="A419" s="11">
        <v>211</v>
      </c>
      <c r="B419" s="19" t="s">
        <v>762</v>
      </c>
      <c r="C419" s="19" t="s">
        <v>763</v>
      </c>
      <c r="D419" s="14">
        <v>1</v>
      </c>
      <c r="E419" s="19" t="s">
        <v>18</v>
      </c>
      <c r="F419" s="19" t="s">
        <v>157</v>
      </c>
      <c r="G419" s="17" t="s">
        <v>480</v>
      </c>
      <c r="H419" s="18">
        <v>459091</v>
      </c>
      <c r="I419" s="18">
        <v>459091</v>
      </c>
      <c r="J419" s="18">
        <v>0</v>
      </c>
      <c r="K419" s="17" t="s">
        <v>21</v>
      </c>
    </row>
    <row r="420" spans="1:11" ht="22.5">
      <c r="A420" s="11">
        <v>212</v>
      </c>
      <c r="B420" s="19" t="s">
        <v>764</v>
      </c>
      <c r="C420" s="19" t="s">
        <v>765</v>
      </c>
      <c r="D420" s="14">
        <v>1</v>
      </c>
      <c r="E420" s="19" t="s">
        <v>18</v>
      </c>
      <c r="F420" s="19" t="s">
        <v>157</v>
      </c>
      <c r="G420" s="17" t="s">
        <v>480</v>
      </c>
      <c r="H420" s="18">
        <v>186364</v>
      </c>
      <c r="I420" s="18">
        <v>186364</v>
      </c>
      <c r="J420" s="18">
        <v>0</v>
      </c>
      <c r="K420" s="17" t="s">
        <v>21</v>
      </c>
    </row>
    <row r="421" spans="1:11" ht="22.5">
      <c r="A421" s="11">
        <v>213</v>
      </c>
      <c r="B421" s="19" t="s">
        <v>766</v>
      </c>
      <c r="C421" s="19" t="s">
        <v>765</v>
      </c>
      <c r="D421" s="14">
        <v>1</v>
      </c>
      <c r="E421" s="19" t="s">
        <v>18</v>
      </c>
      <c r="F421" s="19" t="s">
        <v>157</v>
      </c>
      <c r="G421" s="17" t="s">
        <v>480</v>
      </c>
      <c r="H421" s="18">
        <v>186364</v>
      </c>
      <c r="I421" s="18">
        <v>186364</v>
      </c>
      <c r="J421" s="18">
        <v>0</v>
      </c>
      <c r="K421" s="17" t="s">
        <v>21</v>
      </c>
    </row>
    <row r="422" spans="1:11" ht="22.5">
      <c r="A422" s="11">
        <v>214</v>
      </c>
      <c r="B422" s="19" t="s">
        <v>767</v>
      </c>
      <c r="C422" s="19" t="s">
        <v>765</v>
      </c>
      <c r="D422" s="14">
        <v>1</v>
      </c>
      <c r="E422" s="19" t="s">
        <v>18</v>
      </c>
      <c r="F422" s="19" t="s">
        <v>157</v>
      </c>
      <c r="G422" s="17" t="s">
        <v>480</v>
      </c>
      <c r="H422" s="18">
        <v>186364</v>
      </c>
      <c r="I422" s="18">
        <v>186364</v>
      </c>
      <c r="J422" s="18">
        <v>0</v>
      </c>
      <c r="K422" s="17" t="s">
        <v>21</v>
      </c>
    </row>
    <row r="423" spans="1:11" ht="22.5">
      <c r="A423" s="11">
        <v>215</v>
      </c>
      <c r="B423" s="19" t="s">
        <v>768</v>
      </c>
      <c r="C423" s="19" t="s">
        <v>765</v>
      </c>
      <c r="D423" s="14">
        <v>1</v>
      </c>
      <c r="E423" s="19" t="s">
        <v>18</v>
      </c>
      <c r="F423" s="19" t="s">
        <v>157</v>
      </c>
      <c r="G423" s="17" t="s">
        <v>480</v>
      </c>
      <c r="H423" s="18">
        <v>186363</v>
      </c>
      <c r="I423" s="18">
        <v>186363</v>
      </c>
      <c r="J423" s="18">
        <v>0</v>
      </c>
      <c r="K423" s="17" t="s">
        <v>21</v>
      </c>
    </row>
    <row r="424" spans="1:11" ht="33.75">
      <c r="A424" s="11">
        <v>216</v>
      </c>
      <c r="B424" s="19" t="s">
        <v>769</v>
      </c>
      <c r="C424" s="19" t="s">
        <v>770</v>
      </c>
      <c r="D424" s="14">
        <v>1</v>
      </c>
      <c r="E424" s="19" t="s">
        <v>18</v>
      </c>
      <c r="F424" s="19" t="s">
        <v>25</v>
      </c>
      <c r="G424" s="17" t="s">
        <v>480</v>
      </c>
      <c r="H424" s="18">
        <v>2636363</v>
      </c>
      <c r="I424" s="18">
        <v>2636363</v>
      </c>
      <c r="J424" s="18">
        <v>0</v>
      </c>
      <c r="K424" s="17" t="s">
        <v>21</v>
      </c>
    </row>
    <row r="425" spans="1:11" ht="33.75">
      <c r="A425" s="11">
        <v>217</v>
      </c>
      <c r="B425" s="19" t="s">
        <v>771</v>
      </c>
      <c r="C425" s="19" t="s">
        <v>770</v>
      </c>
      <c r="D425" s="14">
        <v>1</v>
      </c>
      <c r="E425" s="19" t="s">
        <v>18</v>
      </c>
      <c r="F425" s="19" t="s">
        <v>25</v>
      </c>
      <c r="G425" s="17" t="s">
        <v>480</v>
      </c>
      <c r="H425" s="18">
        <v>2636364</v>
      </c>
      <c r="I425" s="18">
        <v>2636364</v>
      </c>
      <c r="J425" s="18">
        <v>0</v>
      </c>
      <c r="K425" s="17" t="s">
        <v>21</v>
      </c>
    </row>
    <row r="426" spans="1:11" ht="33.75">
      <c r="A426" s="11">
        <v>218</v>
      </c>
      <c r="B426" s="19" t="s">
        <v>772</v>
      </c>
      <c r="C426" s="19" t="s">
        <v>773</v>
      </c>
      <c r="D426" s="14">
        <v>1</v>
      </c>
      <c r="E426" s="19" t="s">
        <v>18</v>
      </c>
      <c r="F426" s="19" t="s">
        <v>25</v>
      </c>
      <c r="G426" s="17" t="s">
        <v>474</v>
      </c>
      <c r="H426" s="18">
        <v>2045455</v>
      </c>
      <c r="I426" s="18">
        <v>2045455</v>
      </c>
      <c r="J426" s="18">
        <v>0</v>
      </c>
      <c r="K426" s="17" t="s">
        <v>21</v>
      </c>
    </row>
    <row r="427" spans="1:11" ht="33.75">
      <c r="A427" s="11">
        <v>219</v>
      </c>
      <c r="B427" s="19" t="s">
        <v>774</v>
      </c>
      <c r="C427" s="19" t="s">
        <v>773</v>
      </c>
      <c r="D427" s="14">
        <v>1</v>
      </c>
      <c r="E427" s="19" t="s">
        <v>18</v>
      </c>
      <c r="F427" s="19" t="s">
        <v>25</v>
      </c>
      <c r="G427" s="17" t="s">
        <v>474</v>
      </c>
      <c r="H427" s="18">
        <v>2045454</v>
      </c>
      <c r="I427" s="18">
        <v>2045454</v>
      </c>
      <c r="J427" s="18">
        <v>0</v>
      </c>
      <c r="K427" s="17" t="s">
        <v>21</v>
      </c>
    </row>
    <row r="428" spans="1:11" ht="22.5">
      <c r="A428" s="11">
        <v>220</v>
      </c>
      <c r="B428" s="19" t="s">
        <v>775</v>
      </c>
      <c r="C428" s="19" t="s">
        <v>776</v>
      </c>
      <c r="D428" s="14">
        <v>1</v>
      </c>
      <c r="E428" s="19" t="s">
        <v>18</v>
      </c>
      <c r="F428" s="19" t="s">
        <v>25</v>
      </c>
      <c r="G428" s="17" t="s">
        <v>480</v>
      </c>
      <c r="H428" s="18">
        <v>1692900</v>
      </c>
      <c r="I428" s="18">
        <v>1692900</v>
      </c>
      <c r="J428" s="18">
        <v>0</v>
      </c>
      <c r="K428" s="17" t="s">
        <v>21</v>
      </c>
    </row>
    <row r="429" spans="1:11" ht="22.5">
      <c r="A429" s="11">
        <v>221</v>
      </c>
      <c r="B429" s="19" t="s">
        <v>777</v>
      </c>
      <c r="C429" s="19" t="s">
        <v>778</v>
      </c>
      <c r="D429" s="14">
        <v>1</v>
      </c>
      <c r="E429" s="19" t="s">
        <v>18</v>
      </c>
      <c r="F429" s="19" t="s">
        <v>157</v>
      </c>
      <c r="G429" s="17" t="s">
        <v>480</v>
      </c>
      <c r="H429" s="18">
        <v>350000</v>
      </c>
      <c r="I429" s="18">
        <v>350000</v>
      </c>
      <c r="J429" s="18">
        <v>0</v>
      </c>
      <c r="K429" s="17" t="s">
        <v>21</v>
      </c>
    </row>
    <row r="430" spans="1:11" ht="22.5">
      <c r="A430" s="11">
        <v>222</v>
      </c>
      <c r="B430" s="19" t="s">
        <v>779</v>
      </c>
      <c r="C430" s="19" t="s">
        <v>778</v>
      </c>
      <c r="D430" s="14">
        <v>1</v>
      </c>
      <c r="E430" s="19" t="s">
        <v>18</v>
      </c>
      <c r="F430" s="19" t="s">
        <v>157</v>
      </c>
      <c r="G430" s="17" t="s">
        <v>480</v>
      </c>
      <c r="H430" s="18">
        <v>350000</v>
      </c>
      <c r="I430" s="18">
        <v>350000</v>
      </c>
      <c r="J430" s="18">
        <v>0</v>
      </c>
      <c r="K430" s="17" t="s">
        <v>21</v>
      </c>
    </row>
    <row r="431" spans="1:11" ht="22.5">
      <c r="A431" s="11">
        <v>223</v>
      </c>
      <c r="B431" s="19" t="s">
        <v>780</v>
      </c>
      <c r="C431" s="19" t="s">
        <v>778</v>
      </c>
      <c r="D431" s="14">
        <v>1</v>
      </c>
      <c r="E431" s="19" t="s">
        <v>18</v>
      </c>
      <c r="F431" s="19" t="s">
        <v>157</v>
      </c>
      <c r="G431" s="17" t="s">
        <v>480</v>
      </c>
      <c r="H431" s="18">
        <v>350000</v>
      </c>
      <c r="I431" s="18">
        <v>350000</v>
      </c>
      <c r="J431" s="18">
        <v>0</v>
      </c>
      <c r="K431" s="17" t="s">
        <v>21</v>
      </c>
    </row>
    <row r="432" spans="1:11" ht="22.5">
      <c r="A432" s="11">
        <v>224</v>
      </c>
      <c r="B432" s="19" t="s">
        <v>781</v>
      </c>
      <c r="C432" s="19" t="s">
        <v>782</v>
      </c>
      <c r="D432" s="14">
        <v>1</v>
      </c>
      <c r="E432" s="19" t="s">
        <v>18</v>
      </c>
      <c r="F432" s="19" t="s">
        <v>157</v>
      </c>
      <c r="G432" s="17" t="s">
        <v>783</v>
      </c>
      <c r="H432" s="18">
        <v>3025000</v>
      </c>
      <c r="I432" s="18">
        <v>3025000</v>
      </c>
      <c r="J432" s="18">
        <v>0</v>
      </c>
      <c r="K432" s="17" t="s">
        <v>21</v>
      </c>
    </row>
    <row r="433" spans="1:11" ht="22.5">
      <c r="A433" s="11">
        <v>225</v>
      </c>
      <c r="B433" s="19" t="s">
        <v>784</v>
      </c>
      <c r="C433" s="19" t="s">
        <v>782</v>
      </c>
      <c r="D433" s="14">
        <v>1</v>
      </c>
      <c r="E433" s="19" t="s">
        <v>18</v>
      </c>
      <c r="F433" s="19" t="s">
        <v>157</v>
      </c>
      <c r="G433" s="17" t="s">
        <v>783</v>
      </c>
      <c r="H433" s="18">
        <v>3025000</v>
      </c>
      <c r="I433" s="18">
        <v>3025000</v>
      </c>
      <c r="J433" s="18">
        <v>0</v>
      </c>
      <c r="K433" s="17" t="s">
        <v>21</v>
      </c>
    </row>
    <row r="434" spans="1:11" s="10" customFormat="1">
      <c r="A434" s="27"/>
      <c r="B434" s="28"/>
      <c r="C434" s="28" t="s">
        <v>393</v>
      </c>
      <c r="D434" s="28">
        <f>SUM(D209:D433)</f>
        <v>225</v>
      </c>
      <c r="E434" s="28"/>
      <c r="F434" s="28"/>
      <c r="G434" s="28"/>
      <c r="H434" s="29">
        <f>SUM(H209:H433)</f>
        <v>720549105</v>
      </c>
      <c r="I434" s="29">
        <f>SUM(I209:I433)</f>
        <v>720549105</v>
      </c>
      <c r="J434" s="29">
        <v>0</v>
      </c>
      <c r="K434" s="6"/>
    </row>
    <row r="435" spans="1:11">
      <c r="A435" s="6" t="s">
        <v>785</v>
      </c>
      <c r="B435" s="60" t="s">
        <v>786</v>
      </c>
      <c r="C435" s="61"/>
      <c r="D435" s="17"/>
      <c r="E435" s="32"/>
      <c r="F435" s="32"/>
      <c r="G435" s="17"/>
      <c r="H435" s="33"/>
      <c r="I435" s="33"/>
      <c r="J435" s="33"/>
      <c r="K435" s="17"/>
    </row>
    <row r="436" spans="1:11" s="40" customFormat="1" ht="33.75">
      <c r="A436" s="34">
        <v>1</v>
      </c>
      <c r="B436" s="35" t="s">
        <v>787</v>
      </c>
      <c r="C436" s="36" t="s">
        <v>788</v>
      </c>
      <c r="D436" s="115">
        <v>1</v>
      </c>
      <c r="E436" s="37" t="s">
        <v>53</v>
      </c>
      <c r="F436" s="36" t="s">
        <v>25</v>
      </c>
      <c r="G436" s="38" t="s">
        <v>789</v>
      </c>
      <c r="H436" s="39">
        <v>37027000</v>
      </c>
      <c r="I436" s="39">
        <v>16662132</v>
      </c>
      <c r="J436" s="39">
        <v>20364868</v>
      </c>
      <c r="K436" s="34" t="s">
        <v>21</v>
      </c>
    </row>
    <row r="437" spans="1:11" s="30" customFormat="1">
      <c r="A437" s="6"/>
      <c r="B437" s="41"/>
      <c r="C437" s="42" t="s">
        <v>393</v>
      </c>
      <c r="D437" s="41">
        <f>SUM(D436:D436)</f>
        <v>1</v>
      </c>
      <c r="E437" s="41"/>
      <c r="F437" s="41"/>
      <c r="G437" s="41"/>
      <c r="H437" s="43">
        <f>SUM(H436:H436)</f>
        <v>37027000</v>
      </c>
      <c r="I437" s="43">
        <f>SUM(I436:I436)</f>
        <v>16662132</v>
      </c>
      <c r="J437" s="43">
        <f>SUM(J436:J436)</f>
        <v>20364868</v>
      </c>
      <c r="K437" s="41"/>
    </row>
    <row r="439" spans="1:11" s="44" customFormat="1">
      <c r="A439" s="10"/>
      <c r="B439" s="44" t="s">
        <v>790</v>
      </c>
      <c r="D439" s="44" t="s">
        <v>791</v>
      </c>
      <c r="E439" s="45"/>
      <c r="F439" s="45"/>
      <c r="H439" s="46"/>
      <c r="I439" s="46" t="s">
        <v>792</v>
      </c>
      <c r="J439" s="46"/>
    </row>
    <row r="443" spans="1:11" ht="18">
      <c r="D443" s="48"/>
      <c r="H443" s="5"/>
      <c r="I443" s="5"/>
      <c r="J443" s="5"/>
    </row>
    <row r="444" spans="1:11" s="44" customFormat="1">
      <c r="A444" s="10"/>
      <c r="B444" s="44" t="s">
        <v>793</v>
      </c>
      <c r="D444" s="50" t="s">
        <v>794</v>
      </c>
      <c r="E444" s="45"/>
      <c r="F444" s="45"/>
      <c r="I444" s="44" t="s">
        <v>795</v>
      </c>
    </row>
    <row r="445" spans="1:11" ht="18">
      <c r="D445" s="48"/>
      <c r="H445" s="5"/>
      <c r="I445" s="5"/>
      <c r="J445" s="5"/>
    </row>
    <row r="446" spans="1:11" ht="18">
      <c r="D446" s="48"/>
      <c r="H446" s="5"/>
      <c r="I446" s="5"/>
      <c r="J446" s="5"/>
    </row>
    <row r="447" spans="1:11" ht="18">
      <c r="D447" s="48"/>
      <c r="H447" s="5"/>
      <c r="I447" s="5"/>
      <c r="J447" s="5"/>
    </row>
    <row r="448" spans="1:11" ht="18">
      <c r="D448" s="48"/>
      <c r="H448" s="5"/>
      <c r="I448" s="5"/>
      <c r="J448" s="5"/>
    </row>
    <row r="449" spans="1:10" ht="18">
      <c r="D449" s="48"/>
      <c r="H449" s="5"/>
      <c r="I449" s="5"/>
      <c r="J449" s="5"/>
    </row>
    <row r="450" spans="1:10">
      <c r="D450" s="51"/>
      <c r="H450" s="5"/>
      <c r="I450" s="5"/>
      <c r="J450" s="5"/>
    </row>
    <row r="451" spans="1:10">
      <c r="H451" s="5"/>
      <c r="I451" s="5"/>
      <c r="J451" s="5"/>
    </row>
    <row r="452" spans="1:10">
      <c r="H452" s="5"/>
      <c r="I452" s="5"/>
      <c r="J452" s="5"/>
    </row>
    <row r="453" spans="1:10">
      <c r="H453" s="5"/>
      <c r="I453" s="5"/>
      <c r="J453" s="5"/>
    </row>
    <row r="454" spans="1:10">
      <c r="H454" s="5"/>
      <c r="I454" s="5"/>
      <c r="J454" s="5"/>
    </row>
    <row r="455" spans="1:10">
      <c r="H455" s="5"/>
      <c r="I455" s="5"/>
      <c r="J455" s="5"/>
    </row>
    <row r="456" spans="1:10">
      <c r="H456" s="5"/>
      <c r="I456" s="5"/>
      <c r="J456" s="5"/>
    </row>
    <row r="457" spans="1:10">
      <c r="A457" s="5"/>
      <c r="E457" s="5"/>
      <c r="F457" s="5"/>
      <c r="H457" s="5"/>
      <c r="I457" s="5"/>
      <c r="J457" s="5"/>
    </row>
    <row r="458" spans="1:10">
      <c r="A458" s="5"/>
      <c r="E458" s="5"/>
      <c r="F458" s="5"/>
      <c r="H458" s="5"/>
      <c r="I458" s="5"/>
      <c r="J458" s="5"/>
    </row>
    <row r="459" spans="1:10">
      <c r="A459" s="5"/>
      <c r="E459" s="5"/>
      <c r="F459" s="5"/>
      <c r="H459" s="5"/>
      <c r="I459" s="5"/>
      <c r="J459" s="5"/>
    </row>
    <row r="460" spans="1:10">
      <c r="A460" s="5"/>
      <c r="E460" s="5"/>
      <c r="F460" s="5"/>
      <c r="H460" s="5"/>
      <c r="I460" s="5"/>
      <c r="J460" s="5"/>
    </row>
    <row r="461" spans="1:10">
      <c r="A461" s="5"/>
      <c r="E461" s="5"/>
      <c r="F461" s="5"/>
      <c r="H461" s="5"/>
      <c r="I461" s="5"/>
      <c r="J461" s="5"/>
    </row>
    <row r="462" spans="1:10">
      <c r="A462" s="5"/>
      <c r="E462" s="5"/>
      <c r="F462" s="5"/>
      <c r="H462" s="5"/>
      <c r="I462" s="5"/>
      <c r="J462" s="5"/>
    </row>
    <row r="463" spans="1:10">
      <c r="A463" s="5"/>
      <c r="E463" s="5"/>
      <c r="F463" s="5"/>
      <c r="H463" s="5"/>
      <c r="I463" s="5"/>
      <c r="J463" s="5"/>
    </row>
    <row r="464" spans="1:10">
      <c r="A464" s="5"/>
      <c r="E464" s="5"/>
      <c r="F464" s="5"/>
      <c r="H464" s="5"/>
      <c r="I464" s="5"/>
      <c r="J464" s="5"/>
    </row>
    <row r="465" spans="1:10">
      <c r="A465" s="5"/>
      <c r="E465" s="5"/>
      <c r="F465" s="5"/>
      <c r="H465" s="5"/>
      <c r="I465" s="5"/>
      <c r="J465" s="5"/>
    </row>
    <row r="466" spans="1:10">
      <c r="A466" s="5"/>
      <c r="E466" s="5"/>
      <c r="F466" s="5"/>
      <c r="H466" s="5"/>
      <c r="I466" s="5"/>
      <c r="J466" s="5"/>
    </row>
    <row r="467" spans="1:10">
      <c r="A467" s="5"/>
      <c r="E467" s="5"/>
      <c r="F467" s="5"/>
      <c r="H467" s="5"/>
      <c r="I467" s="5"/>
      <c r="J467" s="5"/>
    </row>
    <row r="468" spans="1:10">
      <c r="A468" s="5"/>
      <c r="E468" s="5"/>
      <c r="F468" s="5"/>
      <c r="H468" s="5"/>
      <c r="I468" s="5"/>
      <c r="J468" s="5"/>
    </row>
    <row r="469" spans="1:10">
      <c r="A469" s="5"/>
      <c r="E469" s="5"/>
      <c r="F469" s="5"/>
      <c r="H469" s="5"/>
      <c r="I469" s="5"/>
      <c r="J469" s="5"/>
    </row>
    <row r="470" spans="1:10">
      <c r="A470" s="5"/>
      <c r="E470" s="5"/>
      <c r="F470" s="5"/>
      <c r="H470" s="5"/>
      <c r="I470" s="5"/>
      <c r="J470" s="5"/>
    </row>
    <row r="471" spans="1:10">
      <c r="A471" s="5"/>
      <c r="E471" s="5"/>
      <c r="F471" s="5"/>
      <c r="H471" s="5"/>
      <c r="I471" s="5"/>
      <c r="J471" s="5"/>
    </row>
    <row r="472" spans="1:10">
      <c r="A472" s="5"/>
      <c r="E472" s="5"/>
      <c r="F472" s="5"/>
      <c r="H472" s="5"/>
      <c r="I472" s="5"/>
      <c r="J472" s="5"/>
    </row>
    <row r="473" spans="1:10">
      <c r="A473" s="5"/>
      <c r="E473" s="5"/>
      <c r="F473" s="5"/>
      <c r="H473" s="5"/>
      <c r="I473" s="5"/>
      <c r="J473" s="5"/>
    </row>
    <row r="474" spans="1:10">
      <c r="A474" s="5"/>
      <c r="E474" s="5"/>
      <c r="F474" s="5"/>
      <c r="H474" s="5"/>
      <c r="I474" s="5"/>
      <c r="J474" s="5"/>
    </row>
    <row r="475" spans="1:10">
      <c r="A475" s="5"/>
      <c r="E475" s="5"/>
      <c r="F475" s="5"/>
      <c r="H475" s="5"/>
      <c r="I475" s="5"/>
      <c r="J475" s="5"/>
    </row>
    <row r="476" spans="1:10">
      <c r="A476" s="5"/>
      <c r="E476" s="5"/>
      <c r="F476" s="5"/>
      <c r="H476" s="5"/>
      <c r="I476" s="5"/>
      <c r="J476" s="5"/>
    </row>
    <row r="477" spans="1:10">
      <c r="A477" s="5"/>
      <c r="E477" s="5"/>
      <c r="F477" s="5"/>
      <c r="H477" s="5"/>
      <c r="I477" s="5"/>
      <c r="J477" s="5"/>
    </row>
    <row r="478" spans="1:10">
      <c r="A478" s="5"/>
      <c r="E478" s="5"/>
      <c r="F478" s="5"/>
      <c r="H478" s="5"/>
      <c r="I478" s="5"/>
      <c r="J478" s="5"/>
    </row>
    <row r="479" spans="1:10">
      <c r="A479" s="5"/>
      <c r="E479" s="5"/>
      <c r="F479" s="5"/>
      <c r="H479" s="5"/>
      <c r="I479" s="5"/>
      <c r="J479" s="5"/>
    </row>
  </sheetData>
  <mergeCells count="3">
    <mergeCell ref="B5:C5"/>
    <mergeCell ref="B208:C208"/>
    <mergeCell ref="B435:C435"/>
  </mergeCells>
  <conditionalFormatting sqref="B59">
    <cfRule type="duplicateValues" dxfId="9" priority="1"/>
  </conditionalFormatting>
  <conditionalFormatting sqref="B6:B7">
    <cfRule type="duplicateValues" dxfId="8" priority="2"/>
  </conditionalFormatting>
  <conditionalFormatting sqref="B6:B58 B60:B434">
    <cfRule type="duplicateValues" dxfId="7" priority="3"/>
  </conditionalFormatting>
  <printOptions horizontalCentered="1"/>
  <pageMargins left="0.2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9"/>
  <sheetViews>
    <sheetView topLeftCell="A163" workbookViewId="0">
      <selection activeCell="A163" sqref="A1:XFD1048576"/>
    </sheetView>
  </sheetViews>
  <sheetFormatPr defaultRowHeight="11.25"/>
  <cols>
    <col min="1" max="1" width="5" style="47" customWidth="1"/>
    <col min="2" max="2" width="14.7109375" style="5" customWidth="1"/>
    <col min="3" max="3" width="27.28515625" style="5" customWidth="1"/>
    <col min="4" max="4" width="8.7109375" style="5" customWidth="1"/>
    <col min="5" max="5" width="18" style="49" hidden="1" customWidth="1"/>
    <col min="6" max="6" width="12.7109375" style="49" customWidth="1"/>
    <col min="7" max="7" width="12.7109375" style="5" hidden="1" customWidth="1"/>
    <col min="8" max="8" width="12.5703125" style="52" hidden="1" customWidth="1"/>
    <col min="9" max="9" width="14" style="52" hidden="1" customWidth="1"/>
    <col min="10" max="10" width="11.28515625" style="52" hidden="1" customWidth="1"/>
    <col min="11" max="11" width="9.85546875" style="5" hidden="1" customWidth="1"/>
    <col min="12" max="12" width="0" style="5" hidden="1" customWidth="1"/>
    <col min="13" max="13" width="16.28515625" style="5" customWidth="1"/>
    <col min="14" max="14" width="9.140625" style="5"/>
    <col min="15" max="15" width="9.140625" style="64"/>
    <col min="16" max="16384" width="9.140625" style="5"/>
  </cols>
  <sheetData>
    <row r="1" spans="1:15" ht="20.25" hidden="1">
      <c r="A1" s="1"/>
      <c r="B1" s="2"/>
      <c r="C1" s="2" t="s">
        <v>0</v>
      </c>
      <c r="D1" s="2"/>
      <c r="E1" s="3"/>
      <c r="F1" s="3"/>
      <c r="G1" s="2"/>
      <c r="H1" s="4"/>
      <c r="I1" s="4"/>
      <c r="J1" s="4"/>
      <c r="K1" s="2"/>
    </row>
    <row r="3" spans="1:15" s="10" customFormat="1" ht="22.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9" t="s">
        <v>10</v>
      </c>
      <c r="K3" s="6" t="s">
        <v>11</v>
      </c>
      <c r="O3" s="65"/>
    </row>
    <row r="4" spans="1:15" s="10" customFormat="1">
      <c r="A4" s="6" t="s">
        <v>12</v>
      </c>
      <c r="B4" s="6" t="s">
        <v>13</v>
      </c>
      <c r="C4" s="6"/>
      <c r="D4" s="7"/>
      <c r="E4" s="7"/>
      <c r="F4" s="7"/>
      <c r="G4" s="7"/>
      <c r="H4" s="8"/>
      <c r="I4" s="8"/>
      <c r="J4" s="9"/>
      <c r="K4" s="6"/>
      <c r="O4" s="65"/>
    </row>
    <row r="5" spans="1:15" s="10" customFormat="1">
      <c r="A5" s="6" t="s">
        <v>14</v>
      </c>
      <c r="B5" s="60" t="s">
        <v>15</v>
      </c>
      <c r="C5" s="61"/>
      <c r="D5" s="6"/>
      <c r="E5" s="7"/>
      <c r="F5" s="7"/>
      <c r="G5" s="6"/>
      <c r="H5" s="8"/>
      <c r="I5" s="8"/>
      <c r="J5" s="8"/>
      <c r="K5" s="6"/>
      <c r="O5" s="65"/>
    </row>
    <row r="6" spans="1:15" ht="22.5">
      <c r="A6" s="11">
        <v>1</v>
      </c>
      <c r="B6" s="12" t="s">
        <v>16</v>
      </c>
      <c r="C6" s="13" t="s">
        <v>17</v>
      </c>
      <c r="D6" s="14">
        <v>1</v>
      </c>
      <c r="E6" s="15" t="s">
        <v>18</v>
      </c>
      <c r="F6" s="16" t="s">
        <v>19</v>
      </c>
      <c r="G6" s="17" t="s">
        <v>20</v>
      </c>
      <c r="H6" s="18">
        <v>2864245</v>
      </c>
      <c r="I6" s="18">
        <v>2864245</v>
      </c>
      <c r="J6" s="18">
        <v>0</v>
      </c>
      <c r="K6" s="17" t="s">
        <v>21</v>
      </c>
      <c r="M6" s="5" t="s">
        <v>813</v>
      </c>
      <c r="N6" s="5">
        <v>61</v>
      </c>
      <c r="O6" s="64">
        <v>63</v>
      </c>
    </row>
    <row r="7" spans="1:15" ht="22.5">
      <c r="A7" s="11">
        <v>2</v>
      </c>
      <c r="B7" s="12" t="s">
        <v>22</v>
      </c>
      <c r="C7" s="13" t="s">
        <v>17</v>
      </c>
      <c r="D7" s="14">
        <v>1</v>
      </c>
      <c r="E7" s="15" t="s">
        <v>18</v>
      </c>
      <c r="F7" s="16" t="s">
        <v>19</v>
      </c>
      <c r="G7" s="17" t="s">
        <v>20</v>
      </c>
      <c r="H7" s="18">
        <v>2864245</v>
      </c>
      <c r="I7" s="18">
        <v>2864245</v>
      </c>
      <c r="J7" s="18">
        <v>0</v>
      </c>
      <c r="K7" s="17" t="s">
        <v>21</v>
      </c>
      <c r="M7" s="5" t="s">
        <v>814</v>
      </c>
      <c r="N7" s="5">
        <v>63</v>
      </c>
      <c r="O7" s="64">
        <v>48</v>
      </c>
    </row>
    <row r="8" spans="1:15" ht="22.5">
      <c r="A8" s="11">
        <v>3</v>
      </c>
      <c r="B8" s="19" t="s">
        <v>23</v>
      </c>
      <c r="C8" s="19" t="s">
        <v>24</v>
      </c>
      <c r="D8" s="14">
        <v>1</v>
      </c>
      <c r="E8" s="19" t="s">
        <v>18</v>
      </c>
      <c r="F8" s="19" t="s">
        <v>25</v>
      </c>
      <c r="G8" s="17" t="s">
        <v>26</v>
      </c>
      <c r="H8" s="18">
        <v>3150000</v>
      </c>
      <c r="I8" s="18">
        <v>3150000</v>
      </c>
      <c r="J8" s="18">
        <v>0</v>
      </c>
      <c r="K8" s="17" t="s">
        <v>21</v>
      </c>
      <c r="M8" s="5" t="s">
        <v>815</v>
      </c>
      <c r="N8" s="5">
        <v>19</v>
      </c>
      <c r="O8" s="64">
        <v>24</v>
      </c>
    </row>
    <row r="9" spans="1:15" ht="22.5">
      <c r="A9" s="11">
        <v>4</v>
      </c>
      <c r="B9" s="19" t="s">
        <v>27</v>
      </c>
      <c r="C9" s="19" t="s">
        <v>28</v>
      </c>
      <c r="D9" s="14">
        <v>1</v>
      </c>
      <c r="E9" s="19" t="s">
        <v>18</v>
      </c>
      <c r="F9" s="19" t="s">
        <v>25</v>
      </c>
      <c r="G9" s="17" t="s">
        <v>29</v>
      </c>
      <c r="H9" s="18">
        <v>3008250</v>
      </c>
      <c r="I9" s="18">
        <v>3008250</v>
      </c>
      <c r="J9" s="18">
        <v>0</v>
      </c>
      <c r="K9" s="17" t="s">
        <v>21</v>
      </c>
      <c r="M9" s="5" t="s">
        <v>801</v>
      </c>
      <c r="N9" s="5">
        <v>3</v>
      </c>
      <c r="O9" s="64">
        <v>5</v>
      </c>
    </row>
    <row r="10" spans="1:15" ht="22.5">
      <c r="A10" s="11">
        <v>5</v>
      </c>
      <c r="B10" s="19" t="s">
        <v>30</v>
      </c>
      <c r="C10" s="19" t="s">
        <v>31</v>
      </c>
      <c r="D10" s="14">
        <v>1</v>
      </c>
      <c r="E10" s="19" t="s">
        <v>18</v>
      </c>
      <c r="F10" s="19" t="s">
        <v>25</v>
      </c>
      <c r="G10" s="17" t="s">
        <v>32</v>
      </c>
      <c r="H10" s="18">
        <v>3150000</v>
      </c>
      <c r="I10" s="18">
        <v>3150000</v>
      </c>
      <c r="J10" s="18">
        <v>0</v>
      </c>
      <c r="K10" s="17" t="s">
        <v>21</v>
      </c>
    </row>
    <row r="11" spans="1:15" ht="22.5">
      <c r="A11" s="11">
        <v>6</v>
      </c>
      <c r="B11" s="19" t="s">
        <v>33</v>
      </c>
      <c r="C11" s="19" t="s">
        <v>34</v>
      </c>
      <c r="D11" s="14">
        <v>1</v>
      </c>
      <c r="E11" s="19" t="s">
        <v>18</v>
      </c>
      <c r="F11" s="19" t="s">
        <v>19</v>
      </c>
      <c r="G11" s="17" t="s">
        <v>35</v>
      </c>
      <c r="H11" s="18">
        <v>3190000</v>
      </c>
      <c r="I11" s="18">
        <v>3190000</v>
      </c>
      <c r="J11" s="18">
        <v>0</v>
      </c>
      <c r="K11" s="17" t="s">
        <v>21</v>
      </c>
    </row>
    <row r="12" spans="1:15" ht="22.5">
      <c r="A12" s="11">
        <v>7</v>
      </c>
      <c r="B12" s="19" t="s">
        <v>36</v>
      </c>
      <c r="C12" s="19" t="s">
        <v>37</v>
      </c>
      <c r="D12" s="14">
        <v>1</v>
      </c>
      <c r="E12" s="19" t="s">
        <v>18</v>
      </c>
      <c r="F12" s="19" t="s">
        <v>19</v>
      </c>
      <c r="G12" s="17" t="s">
        <v>38</v>
      </c>
      <c r="H12" s="18">
        <v>3184237</v>
      </c>
      <c r="I12" s="18">
        <v>3184237</v>
      </c>
      <c r="J12" s="18">
        <v>0</v>
      </c>
      <c r="K12" s="17" t="s">
        <v>21</v>
      </c>
    </row>
    <row r="13" spans="1:15" ht="22.5">
      <c r="A13" s="11">
        <v>8</v>
      </c>
      <c r="B13" s="19" t="s">
        <v>39</v>
      </c>
      <c r="C13" s="19" t="s">
        <v>40</v>
      </c>
      <c r="D13" s="14">
        <v>1</v>
      </c>
      <c r="E13" s="19" t="s">
        <v>18</v>
      </c>
      <c r="F13" s="19" t="s">
        <v>19</v>
      </c>
      <c r="G13" s="17" t="s">
        <v>20</v>
      </c>
      <c r="H13" s="18">
        <v>2864245</v>
      </c>
      <c r="I13" s="18">
        <v>2864245</v>
      </c>
      <c r="J13" s="18">
        <v>0</v>
      </c>
      <c r="K13" s="17" t="s">
        <v>21</v>
      </c>
    </row>
    <row r="14" spans="1:15" ht="22.5">
      <c r="A14" s="11">
        <v>9</v>
      </c>
      <c r="B14" s="19" t="s">
        <v>41</v>
      </c>
      <c r="C14" s="19" t="s">
        <v>42</v>
      </c>
      <c r="D14" s="14">
        <v>1</v>
      </c>
      <c r="E14" s="19" t="s">
        <v>18</v>
      </c>
      <c r="F14" s="19" t="s">
        <v>25</v>
      </c>
      <c r="G14" s="17" t="s">
        <v>43</v>
      </c>
      <c r="H14" s="18">
        <v>3980000</v>
      </c>
      <c r="I14" s="18">
        <v>3980000</v>
      </c>
      <c r="J14" s="18">
        <v>0</v>
      </c>
      <c r="K14" s="17" t="s">
        <v>21</v>
      </c>
    </row>
    <row r="15" spans="1:15" ht="22.5">
      <c r="A15" s="11">
        <v>10</v>
      </c>
      <c r="B15" s="19" t="s">
        <v>44</v>
      </c>
      <c r="C15" s="19" t="s">
        <v>45</v>
      </c>
      <c r="D15" s="14">
        <v>1</v>
      </c>
      <c r="E15" s="19" t="s">
        <v>18</v>
      </c>
      <c r="F15" s="19" t="s">
        <v>25</v>
      </c>
      <c r="G15" s="17" t="s">
        <v>26</v>
      </c>
      <c r="H15" s="18">
        <v>3150000</v>
      </c>
      <c r="I15" s="18">
        <v>3150000</v>
      </c>
      <c r="J15" s="18">
        <v>0</v>
      </c>
      <c r="K15" s="17" t="s">
        <v>21</v>
      </c>
    </row>
    <row r="16" spans="1:15" ht="22.5">
      <c r="A16" s="11">
        <v>11</v>
      </c>
      <c r="B16" s="19" t="s">
        <v>46</v>
      </c>
      <c r="C16" s="19" t="s">
        <v>47</v>
      </c>
      <c r="D16" s="14">
        <v>1</v>
      </c>
      <c r="E16" s="19" t="s">
        <v>18</v>
      </c>
      <c r="F16" s="19" t="s">
        <v>19</v>
      </c>
      <c r="G16" s="17" t="s">
        <v>43</v>
      </c>
      <c r="H16" s="18">
        <v>3980000</v>
      </c>
      <c r="I16" s="18">
        <v>3980000</v>
      </c>
      <c r="J16" s="18">
        <v>0</v>
      </c>
      <c r="K16" s="17" t="s">
        <v>21</v>
      </c>
    </row>
    <row r="17" spans="1:11" s="5" customFormat="1" ht="22.5">
      <c r="A17" s="11">
        <v>12</v>
      </c>
      <c r="B17" s="19" t="s">
        <v>48</v>
      </c>
      <c r="C17" s="19" t="s">
        <v>49</v>
      </c>
      <c r="D17" s="14">
        <v>1</v>
      </c>
      <c r="E17" s="19" t="s">
        <v>18</v>
      </c>
      <c r="F17" s="19" t="s">
        <v>25</v>
      </c>
      <c r="G17" s="17" t="s">
        <v>50</v>
      </c>
      <c r="H17" s="18">
        <v>7034500</v>
      </c>
      <c r="I17" s="18">
        <v>7034500</v>
      </c>
      <c r="J17" s="18">
        <v>0</v>
      </c>
      <c r="K17" s="17" t="s">
        <v>21</v>
      </c>
    </row>
    <row r="18" spans="1:11" s="5" customFormat="1" ht="33.75">
      <c r="A18" s="11">
        <v>13</v>
      </c>
      <c r="B18" s="19" t="s">
        <v>51</v>
      </c>
      <c r="C18" s="19" t="s">
        <v>52</v>
      </c>
      <c r="D18" s="14">
        <v>1</v>
      </c>
      <c r="E18" s="19" t="s">
        <v>53</v>
      </c>
      <c r="F18" s="19" t="s">
        <v>25</v>
      </c>
      <c r="G18" s="17" t="s">
        <v>54</v>
      </c>
      <c r="H18" s="18">
        <v>7320500</v>
      </c>
      <c r="I18" s="18">
        <v>7320500</v>
      </c>
      <c r="J18" s="18">
        <v>0</v>
      </c>
      <c r="K18" s="17" t="s">
        <v>21</v>
      </c>
    </row>
    <row r="19" spans="1:11" s="5" customFormat="1" ht="22.5">
      <c r="A19" s="11">
        <v>14</v>
      </c>
      <c r="B19" s="19" t="s">
        <v>55</v>
      </c>
      <c r="C19" s="19" t="s">
        <v>52</v>
      </c>
      <c r="D19" s="14">
        <v>1</v>
      </c>
      <c r="E19" s="19" t="s">
        <v>18</v>
      </c>
      <c r="F19" s="19" t="s">
        <v>25</v>
      </c>
      <c r="G19" s="17" t="s">
        <v>54</v>
      </c>
      <c r="H19" s="18">
        <v>7320500</v>
      </c>
      <c r="I19" s="18">
        <v>7320500</v>
      </c>
      <c r="J19" s="18">
        <v>0</v>
      </c>
      <c r="K19" s="17" t="s">
        <v>21</v>
      </c>
    </row>
    <row r="20" spans="1:11" s="5" customFormat="1" ht="22.5">
      <c r="A20" s="11">
        <v>15</v>
      </c>
      <c r="B20" s="19" t="s">
        <v>56</v>
      </c>
      <c r="C20" s="19" t="s">
        <v>57</v>
      </c>
      <c r="D20" s="14">
        <v>1</v>
      </c>
      <c r="E20" s="19" t="s">
        <v>18</v>
      </c>
      <c r="F20" s="19" t="s">
        <v>25</v>
      </c>
      <c r="G20" s="17" t="s">
        <v>58</v>
      </c>
      <c r="H20" s="18">
        <v>3413169</v>
      </c>
      <c r="I20" s="18">
        <v>3413169</v>
      </c>
      <c r="J20" s="18">
        <v>0</v>
      </c>
      <c r="K20" s="17" t="s">
        <v>21</v>
      </c>
    </row>
    <row r="21" spans="1:11" s="5" customFormat="1" ht="22.5">
      <c r="A21" s="11">
        <v>16</v>
      </c>
      <c r="B21" s="19" t="s">
        <v>59</v>
      </c>
      <c r="C21" s="19" t="s">
        <v>60</v>
      </c>
      <c r="D21" s="14">
        <v>1</v>
      </c>
      <c r="E21" s="19" t="s">
        <v>18</v>
      </c>
      <c r="F21" s="19" t="s">
        <v>25</v>
      </c>
      <c r="G21" s="17" t="s">
        <v>32</v>
      </c>
      <c r="H21" s="18">
        <v>14800000</v>
      </c>
      <c r="I21" s="18">
        <v>14800000</v>
      </c>
      <c r="J21" s="18">
        <v>0</v>
      </c>
      <c r="K21" s="17" t="s">
        <v>21</v>
      </c>
    </row>
    <row r="22" spans="1:11" s="5" customFormat="1" ht="22.5">
      <c r="A22" s="11">
        <v>17</v>
      </c>
      <c r="B22" s="19" t="s">
        <v>61</v>
      </c>
      <c r="C22" s="19" t="s">
        <v>62</v>
      </c>
      <c r="D22" s="14">
        <v>1</v>
      </c>
      <c r="E22" s="19" t="s">
        <v>18</v>
      </c>
      <c r="F22" s="19" t="s">
        <v>25</v>
      </c>
      <c r="G22" s="17" t="s">
        <v>20</v>
      </c>
      <c r="H22" s="18">
        <v>4434960</v>
      </c>
      <c r="I22" s="18">
        <v>4434960</v>
      </c>
      <c r="J22" s="18">
        <v>0</v>
      </c>
      <c r="K22" s="17" t="s">
        <v>21</v>
      </c>
    </row>
    <row r="23" spans="1:11" s="5" customFormat="1" ht="22.5">
      <c r="A23" s="11">
        <v>18</v>
      </c>
      <c r="B23" s="19" t="s">
        <v>63</v>
      </c>
      <c r="C23" s="19" t="s">
        <v>64</v>
      </c>
      <c r="D23" s="14">
        <v>1</v>
      </c>
      <c r="E23" s="19" t="s">
        <v>18</v>
      </c>
      <c r="F23" s="19" t="s">
        <v>25</v>
      </c>
      <c r="G23" s="17" t="s">
        <v>20</v>
      </c>
      <c r="H23" s="18">
        <v>4434960</v>
      </c>
      <c r="I23" s="18">
        <v>4434960</v>
      </c>
      <c r="J23" s="18">
        <v>0</v>
      </c>
      <c r="K23" s="17" t="s">
        <v>21</v>
      </c>
    </row>
    <row r="24" spans="1:11" s="5" customFormat="1" ht="22.5">
      <c r="A24" s="11">
        <v>19</v>
      </c>
      <c r="B24" s="19" t="s">
        <v>65</v>
      </c>
      <c r="C24" s="19" t="s">
        <v>66</v>
      </c>
      <c r="D24" s="14">
        <v>1</v>
      </c>
      <c r="E24" s="19" t="s">
        <v>18</v>
      </c>
      <c r="F24" s="19" t="s">
        <v>25</v>
      </c>
      <c r="G24" s="17" t="s">
        <v>67</v>
      </c>
      <c r="H24" s="18">
        <v>4900000</v>
      </c>
      <c r="I24" s="18">
        <v>4900000</v>
      </c>
      <c r="J24" s="18">
        <v>0</v>
      </c>
      <c r="K24" s="17" t="s">
        <v>21</v>
      </c>
    </row>
    <row r="25" spans="1:11" s="5" customFormat="1" ht="22.5">
      <c r="A25" s="11">
        <v>20</v>
      </c>
      <c r="B25" s="19" t="s">
        <v>68</v>
      </c>
      <c r="C25" s="19" t="s">
        <v>66</v>
      </c>
      <c r="D25" s="14">
        <v>1</v>
      </c>
      <c r="E25" s="19" t="s">
        <v>18</v>
      </c>
      <c r="F25" s="19" t="s">
        <v>19</v>
      </c>
      <c r="G25" s="17" t="s">
        <v>67</v>
      </c>
      <c r="H25" s="18">
        <v>4900000</v>
      </c>
      <c r="I25" s="18">
        <v>4900000</v>
      </c>
      <c r="J25" s="18">
        <v>0</v>
      </c>
      <c r="K25" s="17" t="s">
        <v>21</v>
      </c>
    </row>
    <row r="26" spans="1:11" s="5" customFormat="1" ht="22.5">
      <c r="A26" s="11">
        <v>21</v>
      </c>
      <c r="B26" s="19" t="s">
        <v>69</v>
      </c>
      <c r="C26" s="19" t="s">
        <v>70</v>
      </c>
      <c r="D26" s="14">
        <v>1</v>
      </c>
      <c r="E26" s="19" t="s">
        <v>18</v>
      </c>
      <c r="F26" s="19" t="s">
        <v>25</v>
      </c>
      <c r="G26" s="17" t="s">
        <v>35</v>
      </c>
      <c r="H26" s="18">
        <v>4950000</v>
      </c>
      <c r="I26" s="18">
        <v>4950000</v>
      </c>
      <c r="J26" s="18">
        <v>0</v>
      </c>
      <c r="K26" s="17" t="s">
        <v>21</v>
      </c>
    </row>
    <row r="27" spans="1:11" s="5" customFormat="1" ht="22.5">
      <c r="A27" s="11">
        <v>22</v>
      </c>
      <c r="B27" s="19" t="s">
        <v>71</v>
      </c>
      <c r="C27" s="19" t="s">
        <v>37</v>
      </c>
      <c r="D27" s="14">
        <v>1</v>
      </c>
      <c r="E27" s="19" t="s">
        <v>72</v>
      </c>
      <c r="F27" s="19" t="s">
        <v>25</v>
      </c>
      <c r="G27" s="17" t="s">
        <v>38</v>
      </c>
      <c r="H27" s="18">
        <v>3184237</v>
      </c>
      <c r="I27" s="18">
        <v>3184237</v>
      </c>
      <c r="J27" s="18">
        <v>0</v>
      </c>
      <c r="K27" s="17" t="s">
        <v>21</v>
      </c>
    </row>
    <row r="28" spans="1:11" s="5" customFormat="1" ht="22.5">
      <c r="A28" s="11">
        <v>23</v>
      </c>
      <c r="B28" s="19" t="s">
        <v>73</v>
      </c>
      <c r="C28" s="19" t="s">
        <v>74</v>
      </c>
      <c r="D28" s="14">
        <v>1</v>
      </c>
      <c r="E28" s="19" t="s">
        <v>18</v>
      </c>
      <c r="F28" s="19" t="s">
        <v>19</v>
      </c>
      <c r="G28" s="17" t="s">
        <v>58</v>
      </c>
      <c r="H28" s="18">
        <v>3413169</v>
      </c>
      <c r="I28" s="18">
        <v>3413169</v>
      </c>
      <c r="J28" s="18">
        <v>0</v>
      </c>
      <c r="K28" s="17" t="s">
        <v>21</v>
      </c>
    </row>
    <row r="29" spans="1:11" s="5" customFormat="1" ht="22.5">
      <c r="A29" s="11">
        <v>24</v>
      </c>
      <c r="B29" s="19" t="s">
        <v>75</v>
      </c>
      <c r="C29" s="19" t="s">
        <v>49</v>
      </c>
      <c r="D29" s="14">
        <v>1</v>
      </c>
      <c r="E29" s="19" t="s">
        <v>76</v>
      </c>
      <c r="F29" s="19" t="s">
        <v>25</v>
      </c>
      <c r="G29" s="17" t="s">
        <v>77</v>
      </c>
      <c r="H29" s="18">
        <v>6985000</v>
      </c>
      <c r="I29" s="18">
        <v>6985000</v>
      </c>
      <c r="J29" s="18">
        <v>0</v>
      </c>
      <c r="K29" s="17" t="s">
        <v>21</v>
      </c>
    </row>
    <row r="30" spans="1:11" s="5" customFormat="1" ht="22.5">
      <c r="A30" s="11">
        <v>25</v>
      </c>
      <c r="B30" s="19" t="s">
        <v>78</v>
      </c>
      <c r="C30" s="19" t="s">
        <v>37</v>
      </c>
      <c r="D30" s="14">
        <v>1</v>
      </c>
      <c r="E30" s="19" t="s">
        <v>79</v>
      </c>
      <c r="F30" s="19" t="s">
        <v>19</v>
      </c>
      <c r="G30" s="17" t="s">
        <v>38</v>
      </c>
      <c r="H30" s="18">
        <v>3184237</v>
      </c>
      <c r="I30" s="18">
        <v>3184237</v>
      </c>
      <c r="J30" s="18">
        <v>0</v>
      </c>
      <c r="K30" s="17" t="s">
        <v>21</v>
      </c>
    </row>
    <row r="31" spans="1:11" s="5" customFormat="1" ht="22.5">
      <c r="A31" s="11">
        <v>26</v>
      </c>
      <c r="B31" s="19" t="s">
        <v>80</v>
      </c>
      <c r="C31" s="19" t="s">
        <v>37</v>
      </c>
      <c r="D31" s="14">
        <v>1</v>
      </c>
      <c r="E31" s="19" t="s">
        <v>18</v>
      </c>
      <c r="F31" s="19" t="s">
        <v>19</v>
      </c>
      <c r="G31" s="17" t="s">
        <v>38</v>
      </c>
      <c r="H31" s="18">
        <v>3184237</v>
      </c>
      <c r="I31" s="18">
        <v>3184237</v>
      </c>
      <c r="J31" s="18">
        <v>0</v>
      </c>
      <c r="K31" s="17" t="s">
        <v>21</v>
      </c>
    </row>
    <row r="32" spans="1:11" s="5" customFormat="1" ht="22.5">
      <c r="A32" s="11">
        <v>27</v>
      </c>
      <c r="B32" s="19" t="s">
        <v>81</v>
      </c>
      <c r="C32" s="19" t="s">
        <v>74</v>
      </c>
      <c r="D32" s="14">
        <v>1</v>
      </c>
      <c r="E32" s="19" t="s">
        <v>18</v>
      </c>
      <c r="F32" s="19" t="s">
        <v>25</v>
      </c>
      <c r="G32" s="17" t="s">
        <v>58</v>
      </c>
      <c r="H32" s="18">
        <v>3413169</v>
      </c>
      <c r="I32" s="18">
        <v>3413169</v>
      </c>
      <c r="J32" s="18">
        <v>0</v>
      </c>
      <c r="K32" s="17" t="s">
        <v>21</v>
      </c>
    </row>
    <row r="33" spans="1:11" s="5" customFormat="1" ht="22.5">
      <c r="A33" s="11">
        <v>28</v>
      </c>
      <c r="B33" s="19" t="s">
        <v>82</v>
      </c>
      <c r="C33" s="19" t="s">
        <v>57</v>
      </c>
      <c r="D33" s="14">
        <v>1</v>
      </c>
      <c r="E33" s="19" t="s">
        <v>18</v>
      </c>
      <c r="F33" s="19" t="s">
        <v>19</v>
      </c>
      <c r="G33" s="17" t="s">
        <v>58</v>
      </c>
      <c r="H33" s="18">
        <v>3413169</v>
      </c>
      <c r="I33" s="18">
        <v>3413169</v>
      </c>
      <c r="J33" s="18">
        <v>0</v>
      </c>
      <c r="K33" s="17" t="s">
        <v>21</v>
      </c>
    </row>
    <row r="34" spans="1:11" s="5" customFormat="1" ht="22.5">
      <c r="A34" s="11">
        <v>29</v>
      </c>
      <c r="B34" s="19" t="s">
        <v>83</v>
      </c>
      <c r="C34" s="19" t="s">
        <v>37</v>
      </c>
      <c r="D34" s="14">
        <v>1</v>
      </c>
      <c r="E34" s="19" t="s">
        <v>18</v>
      </c>
      <c r="F34" s="19" t="s">
        <v>19</v>
      </c>
      <c r="G34" s="17" t="s">
        <v>38</v>
      </c>
      <c r="H34" s="18">
        <v>3184237</v>
      </c>
      <c r="I34" s="18">
        <v>3184237</v>
      </c>
      <c r="J34" s="18">
        <v>0</v>
      </c>
      <c r="K34" s="17" t="s">
        <v>21</v>
      </c>
    </row>
    <row r="35" spans="1:11" s="5" customFormat="1" ht="22.5">
      <c r="A35" s="11">
        <v>30</v>
      </c>
      <c r="B35" s="19" t="s">
        <v>84</v>
      </c>
      <c r="C35" s="19" t="s">
        <v>85</v>
      </c>
      <c r="D35" s="14">
        <v>1</v>
      </c>
      <c r="E35" s="19" t="s">
        <v>18</v>
      </c>
      <c r="F35" s="19" t="s">
        <v>25</v>
      </c>
      <c r="G35" s="17" t="s">
        <v>86</v>
      </c>
      <c r="H35" s="18">
        <v>11440000</v>
      </c>
      <c r="I35" s="18">
        <v>11440000</v>
      </c>
      <c r="J35" s="18">
        <v>0</v>
      </c>
      <c r="K35" s="17" t="s">
        <v>21</v>
      </c>
    </row>
    <row r="36" spans="1:11" s="5" customFormat="1" ht="22.5">
      <c r="A36" s="11">
        <v>31</v>
      </c>
      <c r="B36" s="19" t="s">
        <v>87</v>
      </c>
      <c r="C36" s="19" t="s">
        <v>88</v>
      </c>
      <c r="D36" s="14">
        <v>1</v>
      </c>
      <c r="E36" s="19" t="s">
        <v>18</v>
      </c>
      <c r="F36" s="19" t="s">
        <v>25</v>
      </c>
      <c r="G36" s="17" t="s">
        <v>20</v>
      </c>
      <c r="H36" s="18">
        <v>4434960</v>
      </c>
      <c r="I36" s="18">
        <v>4434960</v>
      </c>
      <c r="J36" s="18">
        <v>0</v>
      </c>
      <c r="K36" s="17" t="s">
        <v>21</v>
      </c>
    </row>
    <row r="37" spans="1:11" s="5" customFormat="1" ht="22.5">
      <c r="A37" s="11">
        <v>32</v>
      </c>
      <c r="B37" s="19" t="s">
        <v>89</v>
      </c>
      <c r="C37" s="19" t="s">
        <v>90</v>
      </c>
      <c r="D37" s="14">
        <v>1</v>
      </c>
      <c r="E37" s="19" t="s">
        <v>18</v>
      </c>
      <c r="F37" s="19" t="s">
        <v>19</v>
      </c>
      <c r="G37" s="17" t="s">
        <v>20</v>
      </c>
      <c r="H37" s="18">
        <v>2864245</v>
      </c>
      <c r="I37" s="18">
        <v>2864245</v>
      </c>
      <c r="J37" s="18">
        <v>0</v>
      </c>
      <c r="K37" s="17" t="s">
        <v>21</v>
      </c>
    </row>
    <row r="38" spans="1:11" s="5" customFormat="1" ht="22.5">
      <c r="A38" s="11">
        <v>33</v>
      </c>
      <c r="B38" s="19" t="s">
        <v>91</v>
      </c>
      <c r="C38" s="19" t="s">
        <v>92</v>
      </c>
      <c r="D38" s="14">
        <v>1</v>
      </c>
      <c r="E38" s="19" t="s">
        <v>18</v>
      </c>
      <c r="F38" s="19" t="s">
        <v>25</v>
      </c>
      <c r="G38" s="17" t="s">
        <v>93</v>
      </c>
      <c r="H38" s="18">
        <v>3150000</v>
      </c>
      <c r="I38" s="18">
        <v>3150000</v>
      </c>
      <c r="J38" s="18">
        <v>0</v>
      </c>
      <c r="K38" s="17" t="s">
        <v>21</v>
      </c>
    </row>
    <row r="39" spans="1:11" s="5" customFormat="1" ht="22.5">
      <c r="A39" s="11">
        <v>34</v>
      </c>
      <c r="B39" s="19" t="s">
        <v>94</v>
      </c>
      <c r="C39" s="19" t="s">
        <v>74</v>
      </c>
      <c r="D39" s="14">
        <v>1</v>
      </c>
      <c r="E39" s="19" t="s">
        <v>18</v>
      </c>
      <c r="F39" s="19" t="s">
        <v>19</v>
      </c>
      <c r="G39" s="17" t="s">
        <v>58</v>
      </c>
      <c r="H39" s="18">
        <v>3413169</v>
      </c>
      <c r="I39" s="18">
        <v>3413169</v>
      </c>
      <c r="J39" s="18">
        <v>0</v>
      </c>
      <c r="K39" s="17" t="s">
        <v>21</v>
      </c>
    </row>
    <row r="40" spans="1:11" s="5" customFormat="1" ht="22.5">
      <c r="A40" s="11">
        <v>35</v>
      </c>
      <c r="B40" s="19" t="s">
        <v>95</v>
      </c>
      <c r="C40" s="19" t="s">
        <v>96</v>
      </c>
      <c r="D40" s="14">
        <v>1</v>
      </c>
      <c r="E40" s="19" t="s">
        <v>18</v>
      </c>
      <c r="F40" s="19" t="s">
        <v>19</v>
      </c>
      <c r="G40" s="17" t="s">
        <v>20</v>
      </c>
      <c r="H40" s="18">
        <v>5434960</v>
      </c>
      <c r="I40" s="18">
        <v>5434960</v>
      </c>
      <c r="J40" s="18">
        <v>0</v>
      </c>
      <c r="K40" s="17" t="s">
        <v>21</v>
      </c>
    </row>
    <row r="41" spans="1:11" s="5" customFormat="1" ht="22.5">
      <c r="A41" s="11">
        <v>36</v>
      </c>
      <c r="B41" s="19" t="s">
        <v>97</v>
      </c>
      <c r="C41" s="19" t="s">
        <v>98</v>
      </c>
      <c r="D41" s="14">
        <v>1</v>
      </c>
      <c r="E41" s="19" t="s">
        <v>18</v>
      </c>
      <c r="F41" s="19" t="s">
        <v>19</v>
      </c>
      <c r="G41" s="17" t="s">
        <v>43</v>
      </c>
      <c r="H41" s="18">
        <v>3980000</v>
      </c>
      <c r="I41" s="18">
        <v>3980000</v>
      </c>
      <c r="J41" s="18">
        <v>0</v>
      </c>
      <c r="K41" s="17" t="s">
        <v>21</v>
      </c>
    </row>
    <row r="42" spans="1:11" s="5" customFormat="1" ht="22.5">
      <c r="A42" s="11">
        <v>37</v>
      </c>
      <c r="B42" s="19" t="s">
        <v>99</v>
      </c>
      <c r="C42" s="19" t="s">
        <v>100</v>
      </c>
      <c r="D42" s="14">
        <v>1</v>
      </c>
      <c r="E42" s="19" t="s">
        <v>18</v>
      </c>
      <c r="F42" s="19" t="s">
        <v>19</v>
      </c>
      <c r="G42" s="17" t="s">
        <v>101</v>
      </c>
      <c r="H42" s="18">
        <v>6720000</v>
      </c>
      <c r="I42" s="18">
        <v>6720000</v>
      </c>
      <c r="J42" s="18">
        <v>0</v>
      </c>
      <c r="K42" s="17" t="s">
        <v>21</v>
      </c>
    </row>
    <row r="43" spans="1:11" s="5" customFormat="1" ht="22.5">
      <c r="A43" s="11">
        <v>38</v>
      </c>
      <c r="B43" s="19" t="s">
        <v>102</v>
      </c>
      <c r="C43" s="19" t="s">
        <v>47</v>
      </c>
      <c r="D43" s="14">
        <v>1</v>
      </c>
      <c r="E43" s="19" t="s">
        <v>18</v>
      </c>
      <c r="F43" s="19" t="s">
        <v>19</v>
      </c>
      <c r="G43" s="17" t="s">
        <v>43</v>
      </c>
      <c r="H43" s="18">
        <v>3980000</v>
      </c>
      <c r="I43" s="18">
        <v>3980000</v>
      </c>
      <c r="J43" s="18">
        <v>0</v>
      </c>
      <c r="K43" s="17" t="s">
        <v>21</v>
      </c>
    </row>
    <row r="44" spans="1:11" s="5" customFormat="1" ht="22.5">
      <c r="A44" s="11">
        <v>39</v>
      </c>
      <c r="B44" s="19" t="s">
        <v>103</v>
      </c>
      <c r="C44" s="19" t="s">
        <v>104</v>
      </c>
      <c r="D44" s="14">
        <v>1</v>
      </c>
      <c r="E44" s="19" t="s">
        <v>18</v>
      </c>
      <c r="F44" s="19" t="s">
        <v>25</v>
      </c>
      <c r="G44" s="17" t="s">
        <v>26</v>
      </c>
      <c r="H44" s="18">
        <v>3150000</v>
      </c>
      <c r="I44" s="18">
        <v>3150000</v>
      </c>
      <c r="J44" s="18">
        <v>0</v>
      </c>
      <c r="K44" s="17" t="s">
        <v>21</v>
      </c>
    </row>
    <row r="45" spans="1:11" s="5" customFormat="1" ht="33.75">
      <c r="A45" s="11">
        <v>40</v>
      </c>
      <c r="B45" s="19" t="s">
        <v>105</v>
      </c>
      <c r="C45" s="19" t="s">
        <v>106</v>
      </c>
      <c r="D45" s="14">
        <v>1</v>
      </c>
      <c r="E45" s="19" t="s">
        <v>18</v>
      </c>
      <c r="F45" s="19" t="s">
        <v>19</v>
      </c>
      <c r="G45" s="17" t="s">
        <v>107</v>
      </c>
      <c r="H45" s="18">
        <v>8750000</v>
      </c>
      <c r="I45" s="18">
        <v>8750000</v>
      </c>
      <c r="J45" s="18">
        <v>0</v>
      </c>
      <c r="K45" s="17" t="s">
        <v>21</v>
      </c>
    </row>
    <row r="46" spans="1:11" s="5" customFormat="1" ht="22.5">
      <c r="A46" s="11">
        <v>41</v>
      </c>
      <c r="B46" s="19" t="s">
        <v>108</v>
      </c>
      <c r="C46" s="19" t="s">
        <v>37</v>
      </c>
      <c r="D46" s="14">
        <v>1</v>
      </c>
      <c r="E46" s="19" t="s">
        <v>18</v>
      </c>
      <c r="F46" s="19" t="s">
        <v>19</v>
      </c>
      <c r="G46" s="17" t="s">
        <v>38</v>
      </c>
      <c r="H46" s="18">
        <v>3184237</v>
      </c>
      <c r="I46" s="18">
        <v>3184237</v>
      </c>
      <c r="J46" s="18">
        <v>0</v>
      </c>
      <c r="K46" s="17" t="s">
        <v>21</v>
      </c>
    </row>
    <row r="47" spans="1:11" s="5" customFormat="1" ht="22.5">
      <c r="A47" s="11">
        <v>42</v>
      </c>
      <c r="B47" s="19" t="s">
        <v>109</v>
      </c>
      <c r="C47" s="19" t="s">
        <v>49</v>
      </c>
      <c r="D47" s="14">
        <v>1</v>
      </c>
      <c r="E47" s="19" t="s">
        <v>18</v>
      </c>
      <c r="F47" s="19" t="s">
        <v>19</v>
      </c>
      <c r="G47" s="17" t="s">
        <v>50</v>
      </c>
      <c r="H47" s="18">
        <v>7034500</v>
      </c>
      <c r="I47" s="18">
        <v>7034500</v>
      </c>
      <c r="J47" s="18">
        <v>0</v>
      </c>
      <c r="K47" s="17" t="s">
        <v>21</v>
      </c>
    </row>
    <row r="48" spans="1:11" s="5" customFormat="1" ht="22.5">
      <c r="A48" s="11">
        <v>43</v>
      </c>
      <c r="B48" s="19" t="s">
        <v>110</v>
      </c>
      <c r="C48" s="19" t="s">
        <v>111</v>
      </c>
      <c r="D48" s="14">
        <v>1</v>
      </c>
      <c r="E48" s="19" t="s">
        <v>18</v>
      </c>
      <c r="F48" s="19" t="s">
        <v>25</v>
      </c>
      <c r="G48" s="17" t="s">
        <v>32</v>
      </c>
      <c r="H48" s="18">
        <v>3150000</v>
      </c>
      <c r="I48" s="18">
        <v>3150000</v>
      </c>
      <c r="J48" s="18">
        <v>0</v>
      </c>
      <c r="K48" s="17" t="s">
        <v>21</v>
      </c>
    </row>
    <row r="49" spans="1:11" s="5" customFormat="1" ht="22.5">
      <c r="A49" s="11">
        <v>44</v>
      </c>
      <c r="B49" s="19" t="s">
        <v>112</v>
      </c>
      <c r="C49" s="19" t="s">
        <v>113</v>
      </c>
      <c r="D49" s="14">
        <v>1</v>
      </c>
      <c r="E49" s="19" t="s">
        <v>18</v>
      </c>
      <c r="F49" s="19" t="s">
        <v>25</v>
      </c>
      <c r="G49" s="17" t="s">
        <v>58</v>
      </c>
      <c r="H49" s="18">
        <v>3413169</v>
      </c>
      <c r="I49" s="18">
        <v>3413169</v>
      </c>
      <c r="J49" s="18">
        <v>0</v>
      </c>
      <c r="K49" s="17" t="s">
        <v>21</v>
      </c>
    </row>
    <row r="50" spans="1:11" s="5" customFormat="1" ht="22.5">
      <c r="A50" s="11">
        <v>45</v>
      </c>
      <c r="B50" s="19" t="s">
        <v>114</v>
      </c>
      <c r="C50" s="19" t="s">
        <v>115</v>
      </c>
      <c r="D50" s="14">
        <v>1</v>
      </c>
      <c r="E50" s="19" t="s">
        <v>18</v>
      </c>
      <c r="F50" s="19" t="s">
        <v>25</v>
      </c>
      <c r="G50" s="17" t="s">
        <v>116</v>
      </c>
      <c r="H50" s="18">
        <v>2945000</v>
      </c>
      <c r="I50" s="18">
        <v>2945000</v>
      </c>
      <c r="J50" s="18">
        <v>0</v>
      </c>
      <c r="K50" s="17" t="s">
        <v>21</v>
      </c>
    </row>
    <row r="51" spans="1:11" s="5" customFormat="1" ht="22.5">
      <c r="A51" s="11">
        <v>46</v>
      </c>
      <c r="B51" s="19" t="s">
        <v>117</v>
      </c>
      <c r="C51" s="19" t="s">
        <v>74</v>
      </c>
      <c r="D51" s="14">
        <v>1</v>
      </c>
      <c r="E51" s="19" t="s">
        <v>18</v>
      </c>
      <c r="F51" s="19" t="s">
        <v>19</v>
      </c>
      <c r="G51" s="17" t="s">
        <v>58</v>
      </c>
      <c r="H51" s="18">
        <v>3413169</v>
      </c>
      <c r="I51" s="18">
        <v>3413169</v>
      </c>
      <c r="J51" s="18">
        <v>0</v>
      </c>
      <c r="K51" s="17" t="s">
        <v>21</v>
      </c>
    </row>
    <row r="52" spans="1:11" s="5" customFormat="1" ht="22.5">
      <c r="A52" s="11">
        <v>47</v>
      </c>
      <c r="B52" s="19" t="s">
        <v>118</v>
      </c>
      <c r="C52" s="19" t="s">
        <v>74</v>
      </c>
      <c r="D52" s="14">
        <v>1</v>
      </c>
      <c r="E52" s="19" t="s">
        <v>18</v>
      </c>
      <c r="F52" s="19" t="s">
        <v>19</v>
      </c>
      <c r="G52" s="17" t="s">
        <v>58</v>
      </c>
      <c r="H52" s="18">
        <v>3413169</v>
      </c>
      <c r="I52" s="18">
        <v>3413169</v>
      </c>
      <c r="J52" s="18">
        <v>0</v>
      </c>
      <c r="K52" s="17" t="s">
        <v>21</v>
      </c>
    </row>
    <row r="53" spans="1:11" s="5" customFormat="1" ht="22.5">
      <c r="A53" s="11">
        <v>48</v>
      </c>
      <c r="B53" s="19" t="s">
        <v>119</v>
      </c>
      <c r="C53" s="19" t="s">
        <v>120</v>
      </c>
      <c r="D53" s="14">
        <v>1</v>
      </c>
      <c r="E53" s="19" t="s">
        <v>18</v>
      </c>
      <c r="F53" s="19" t="s">
        <v>19</v>
      </c>
      <c r="G53" s="17" t="s">
        <v>20</v>
      </c>
      <c r="H53" s="18">
        <v>2864245</v>
      </c>
      <c r="I53" s="18">
        <v>2864245</v>
      </c>
      <c r="J53" s="18">
        <v>0</v>
      </c>
      <c r="K53" s="17" t="s">
        <v>21</v>
      </c>
    </row>
    <row r="54" spans="1:11" s="5" customFormat="1" ht="22.5">
      <c r="A54" s="11">
        <v>49</v>
      </c>
      <c r="B54" s="19" t="s">
        <v>121</v>
      </c>
      <c r="C54" s="19" t="s">
        <v>122</v>
      </c>
      <c r="D54" s="14">
        <v>1</v>
      </c>
      <c r="E54" s="19" t="s">
        <v>18</v>
      </c>
      <c r="F54" s="19" t="s">
        <v>19</v>
      </c>
      <c r="G54" s="17" t="s">
        <v>123</v>
      </c>
      <c r="H54" s="18">
        <v>2724930</v>
      </c>
      <c r="I54" s="18">
        <v>2724930</v>
      </c>
      <c r="J54" s="18">
        <v>0</v>
      </c>
      <c r="K54" s="17" t="s">
        <v>21</v>
      </c>
    </row>
    <row r="55" spans="1:11" s="5" customFormat="1" ht="22.5">
      <c r="A55" s="11">
        <v>50</v>
      </c>
      <c r="B55" s="19" t="s">
        <v>124</v>
      </c>
      <c r="C55" s="19" t="s">
        <v>125</v>
      </c>
      <c r="D55" s="14">
        <v>1</v>
      </c>
      <c r="E55" s="19" t="s">
        <v>18</v>
      </c>
      <c r="F55" s="19" t="s">
        <v>25</v>
      </c>
      <c r="G55" s="17" t="s">
        <v>126</v>
      </c>
      <c r="H55" s="18">
        <v>4950000</v>
      </c>
      <c r="I55" s="18">
        <v>4950000</v>
      </c>
      <c r="J55" s="18">
        <v>0</v>
      </c>
      <c r="K55" s="17" t="s">
        <v>21</v>
      </c>
    </row>
    <row r="56" spans="1:11" s="5" customFormat="1" ht="22.5">
      <c r="A56" s="11">
        <v>51</v>
      </c>
      <c r="B56" s="19" t="s">
        <v>127</v>
      </c>
      <c r="C56" s="19" t="s">
        <v>128</v>
      </c>
      <c r="D56" s="14">
        <v>1</v>
      </c>
      <c r="E56" s="19" t="s">
        <v>18</v>
      </c>
      <c r="F56" s="19" t="s">
        <v>19</v>
      </c>
      <c r="G56" s="17" t="s">
        <v>20</v>
      </c>
      <c r="H56" s="18">
        <v>4434960</v>
      </c>
      <c r="I56" s="18">
        <v>4434960</v>
      </c>
      <c r="J56" s="18">
        <v>0</v>
      </c>
      <c r="K56" s="17" t="s">
        <v>21</v>
      </c>
    </row>
    <row r="57" spans="1:11" s="5" customFormat="1" ht="22.5">
      <c r="A57" s="11">
        <v>52</v>
      </c>
      <c r="B57" s="19" t="s">
        <v>129</v>
      </c>
      <c r="C57" s="19" t="s">
        <v>130</v>
      </c>
      <c r="D57" s="14">
        <v>1</v>
      </c>
      <c r="E57" s="19" t="s">
        <v>18</v>
      </c>
      <c r="F57" s="19" t="s">
        <v>19</v>
      </c>
      <c r="G57" s="17" t="s">
        <v>32</v>
      </c>
      <c r="H57" s="18">
        <v>4900000</v>
      </c>
      <c r="I57" s="18">
        <v>4900000</v>
      </c>
      <c r="J57" s="18">
        <v>0</v>
      </c>
      <c r="K57" s="17" t="s">
        <v>21</v>
      </c>
    </row>
    <row r="58" spans="1:11" s="5" customFormat="1" ht="22.5">
      <c r="A58" s="11">
        <v>53</v>
      </c>
      <c r="B58" s="19" t="s">
        <v>131</v>
      </c>
      <c r="C58" s="19" t="s">
        <v>132</v>
      </c>
      <c r="D58" s="14">
        <v>1</v>
      </c>
      <c r="E58" s="19" t="s">
        <v>18</v>
      </c>
      <c r="F58" s="19" t="s">
        <v>25</v>
      </c>
      <c r="G58" s="17" t="s">
        <v>126</v>
      </c>
      <c r="H58" s="18">
        <v>3190000</v>
      </c>
      <c r="I58" s="18">
        <v>3190000</v>
      </c>
      <c r="J58" s="18">
        <v>0</v>
      </c>
      <c r="K58" s="17" t="s">
        <v>21</v>
      </c>
    </row>
    <row r="59" spans="1:11" s="5" customFormat="1" ht="22.5">
      <c r="A59" s="11">
        <v>54</v>
      </c>
      <c r="B59" s="19" t="s">
        <v>133</v>
      </c>
      <c r="C59" s="19" t="s">
        <v>47</v>
      </c>
      <c r="D59" s="14">
        <v>1</v>
      </c>
      <c r="E59" s="19" t="s">
        <v>76</v>
      </c>
      <c r="F59" s="19" t="s">
        <v>19</v>
      </c>
      <c r="G59" s="17" t="s">
        <v>43</v>
      </c>
      <c r="H59" s="18">
        <v>3980000</v>
      </c>
      <c r="I59" s="18">
        <v>3980000</v>
      </c>
      <c r="J59" s="18">
        <v>0</v>
      </c>
      <c r="K59" s="17" t="s">
        <v>21</v>
      </c>
    </row>
    <row r="60" spans="1:11" s="5" customFormat="1" ht="22.5">
      <c r="A60" s="11">
        <v>55</v>
      </c>
      <c r="B60" s="19" t="s">
        <v>134</v>
      </c>
      <c r="C60" s="19" t="s">
        <v>45</v>
      </c>
      <c r="D60" s="14">
        <v>1</v>
      </c>
      <c r="E60" s="19" t="s">
        <v>18</v>
      </c>
      <c r="F60" s="19" t="s">
        <v>25</v>
      </c>
      <c r="G60" s="17" t="s">
        <v>26</v>
      </c>
      <c r="H60" s="18">
        <v>3150000</v>
      </c>
      <c r="I60" s="18">
        <v>3150000</v>
      </c>
      <c r="J60" s="18">
        <v>0</v>
      </c>
      <c r="K60" s="17" t="s">
        <v>21</v>
      </c>
    </row>
    <row r="61" spans="1:11" s="5" customFormat="1" ht="22.5">
      <c r="A61" s="11">
        <v>56</v>
      </c>
      <c r="B61" s="19" t="s">
        <v>135</v>
      </c>
      <c r="C61" s="19" t="s">
        <v>136</v>
      </c>
      <c r="D61" s="14">
        <v>1</v>
      </c>
      <c r="E61" s="19" t="s">
        <v>18</v>
      </c>
      <c r="F61" s="19" t="s">
        <v>19</v>
      </c>
      <c r="G61" s="17" t="s">
        <v>20</v>
      </c>
      <c r="H61" s="18">
        <v>2864245</v>
      </c>
      <c r="I61" s="18">
        <v>2864245</v>
      </c>
      <c r="J61" s="18">
        <v>0</v>
      </c>
      <c r="K61" s="17" t="s">
        <v>21</v>
      </c>
    </row>
    <row r="62" spans="1:11" s="5" customFormat="1" ht="22.5">
      <c r="A62" s="11">
        <v>57</v>
      </c>
      <c r="B62" s="19" t="s">
        <v>137</v>
      </c>
      <c r="C62" s="19" t="s">
        <v>40</v>
      </c>
      <c r="D62" s="14">
        <v>1</v>
      </c>
      <c r="E62" s="19" t="s">
        <v>18</v>
      </c>
      <c r="F62" s="19" t="s">
        <v>19</v>
      </c>
      <c r="G62" s="17" t="s">
        <v>20</v>
      </c>
      <c r="H62" s="18">
        <v>2864245</v>
      </c>
      <c r="I62" s="18">
        <v>2864245</v>
      </c>
      <c r="J62" s="18">
        <v>0</v>
      </c>
      <c r="K62" s="17" t="s">
        <v>21</v>
      </c>
    </row>
    <row r="63" spans="1:11" s="5" customFormat="1" ht="22.5">
      <c r="A63" s="11">
        <v>58</v>
      </c>
      <c r="B63" s="19" t="s">
        <v>138</v>
      </c>
      <c r="C63" s="19" t="s">
        <v>139</v>
      </c>
      <c r="D63" s="14">
        <v>1</v>
      </c>
      <c r="E63" s="19" t="s">
        <v>18</v>
      </c>
      <c r="F63" s="19" t="s">
        <v>25</v>
      </c>
      <c r="G63" s="17" t="s">
        <v>38</v>
      </c>
      <c r="H63" s="18">
        <v>3184237</v>
      </c>
      <c r="I63" s="18">
        <v>3184237</v>
      </c>
      <c r="J63" s="18">
        <v>0</v>
      </c>
      <c r="K63" s="17" t="s">
        <v>21</v>
      </c>
    </row>
    <row r="64" spans="1:11" s="5" customFormat="1" ht="22.5">
      <c r="A64" s="11">
        <v>59</v>
      </c>
      <c r="B64" s="19" t="s">
        <v>140</v>
      </c>
      <c r="C64" s="19" t="s">
        <v>100</v>
      </c>
      <c r="D64" s="14">
        <v>1</v>
      </c>
      <c r="E64" s="19" t="s">
        <v>18</v>
      </c>
      <c r="F64" s="19" t="s">
        <v>19</v>
      </c>
      <c r="G64" s="17" t="s">
        <v>101</v>
      </c>
      <c r="H64" s="18">
        <v>6720000</v>
      </c>
      <c r="I64" s="18">
        <v>6720000</v>
      </c>
      <c r="J64" s="18">
        <v>0</v>
      </c>
      <c r="K64" s="17" t="s">
        <v>21</v>
      </c>
    </row>
    <row r="65" spans="1:15" ht="22.5">
      <c r="A65" s="11">
        <v>60</v>
      </c>
      <c r="B65" s="19" t="s">
        <v>141</v>
      </c>
      <c r="C65" s="19" t="s">
        <v>142</v>
      </c>
      <c r="D65" s="14">
        <v>1</v>
      </c>
      <c r="E65" s="19" t="s">
        <v>18</v>
      </c>
      <c r="F65" s="19" t="s">
        <v>25</v>
      </c>
      <c r="G65" s="17" t="s">
        <v>20</v>
      </c>
      <c r="H65" s="18">
        <v>2864245</v>
      </c>
      <c r="I65" s="18">
        <v>2864245</v>
      </c>
      <c r="J65" s="18">
        <v>0</v>
      </c>
      <c r="K65" s="17" t="s">
        <v>21</v>
      </c>
    </row>
    <row r="66" spans="1:15" ht="22.5">
      <c r="A66" s="11">
        <v>61</v>
      </c>
      <c r="B66" s="19" t="s">
        <v>143</v>
      </c>
      <c r="C66" s="19" t="s">
        <v>142</v>
      </c>
      <c r="D66" s="14">
        <v>1</v>
      </c>
      <c r="E66" s="19" t="s">
        <v>18</v>
      </c>
      <c r="F66" s="19" t="s">
        <v>25</v>
      </c>
      <c r="G66" s="17" t="s">
        <v>20</v>
      </c>
      <c r="H66" s="18">
        <v>2864245</v>
      </c>
      <c r="I66" s="18">
        <v>2864245</v>
      </c>
      <c r="J66" s="18">
        <v>0</v>
      </c>
      <c r="K66" s="17" t="s">
        <v>21</v>
      </c>
    </row>
    <row r="67" spans="1:15" ht="22.5">
      <c r="A67" s="11">
        <v>63</v>
      </c>
      <c r="B67" s="19" t="s">
        <v>147</v>
      </c>
      <c r="C67" s="19" t="s">
        <v>148</v>
      </c>
      <c r="D67" s="14">
        <v>1</v>
      </c>
      <c r="E67" s="19" t="s">
        <v>18</v>
      </c>
      <c r="F67" s="19" t="s">
        <v>19</v>
      </c>
      <c r="G67" s="20" t="s">
        <v>149</v>
      </c>
      <c r="H67" s="18">
        <v>14924498</v>
      </c>
      <c r="I67" s="18">
        <v>14924498</v>
      </c>
      <c r="J67" s="18">
        <v>0</v>
      </c>
      <c r="K67" s="17" t="s">
        <v>21</v>
      </c>
    </row>
    <row r="68" spans="1:15" s="25" customFormat="1" ht="22.5">
      <c r="A68" s="11">
        <v>64</v>
      </c>
      <c r="B68" s="21" t="s">
        <v>150</v>
      </c>
      <c r="C68" s="21" t="s">
        <v>151</v>
      </c>
      <c r="D68" s="22">
        <v>1</v>
      </c>
      <c r="E68" s="21" t="s">
        <v>18</v>
      </c>
      <c r="F68" s="21" t="s">
        <v>19</v>
      </c>
      <c r="G68" s="23"/>
      <c r="H68" s="24" t="s">
        <v>152</v>
      </c>
      <c r="I68" s="24" t="s">
        <v>152</v>
      </c>
      <c r="J68" s="24" t="s">
        <v>152</v>
      </c>
      <c r="K68" s="17" t="s">
        <v>21</v>
      </c>
      <c r="O68" s="66"/>
    </row>
    <row r="69" spans="1:15" s="25" customFormat="1" ht="22.5">
      <c r="A69" s="11">
        <v>65</v>
      </c>
      <c r="B69" s="21" t="s">
        <v>153</v>
      </c>
      <c r="C69" s="21" t="s">
        <v>154</v>
      </c>
      <c r="D69" s="22">
        <v>1</v>
      </c>
      <c r="E69" s="21" t="s">
        <v>18</v>
      </c>
      <c r="F69" s="21" t="s">
        <v>25</v>
      </c>
      <c r="G69" s="23"/>
      <c r="H69" s="24" t="s">
        <v>152</v>
      </c>
      <c r="I69" s="24" t="s">
        <v>152</v>
      </c>
      <c r="J69" s="24" t="s">
        <v>152</v>
      </c>
      <c r="K69" s="17" t="s">
        <v>21</v>
      </c>
      <c r="O69" s="66"/>
    </row>
    <row r="70" spans="1:15" ht="22.5">
      <c r="A70" s="11">
        <v>66</v>
      </c>
      <c r="B70" s="19" t="s">
        <v>155</v>
      </c>
      <c r="C70" s="19" t="s">
        <v>156</v>
      </c>
      <c r="D70" s="14">
        <v>1</v>
      </c>
      <c r="E70" s="19" t="s">
        <v>18</v>
      </c>
      <c r="F70" s="19" t="s">
        <v>157</v>
      </c>
      <c r="G70" s="17" t="s">
        <v>54</v>
      </c>
      <c r="H70" s="18">
        <v>2475000</v>
      </c>
      <c r="I70" s="18">
        <v>2475000</v>
      </c>
      <c r="J70" s="18">
        <v>0</v>
      </c>
      <c r="K70" s="17" t="s">
        <v>21</v>
      </c>
    </row>
    <row r="71" spans="1:15" ht="22.5">
      <c r="A71" s="11">
        <v>67</v>
      </c>
      <c r="B71" s="19" t="s">
        <v>158</v>
      </c>
      <c r="C71" s="19" t="s">
        <v>159</v>
      </c>
      <c r="D71" s="14">
        <v>1</v>
      </c>
      <c r="E71" s="19" t="s">
        <v>18</v>
      </c>
      <c r="F71" s="19" t="s">
        <v>157</v>
      </c>
      <c r="G71" s="17" t="s">
        <v>58</v>
      </c>
      <c r="H71" s="18">
        <v>3413168</v>
      </c>
      <c r="I71" s="18">
        <v>3413168</v>
      </c>
      <c r="J71" s="18">
        <v>0</v>
      </c>
      <c r="K71" s="17" t="s">
        <v>21</v>
      </c>
    </row>
    <row r="72" spans="1:15" ht="22.5">
      <c r="A72" s="11">
        <v>68</v>
      </c>
      <c r="B72" s="19" t="s">
        <v>160</v>
      </c>
      <c r="C72" s="19" t="s">
        <v>159</v>
      </c>
      <c r="D72" s="14">
        <v>1</v>
      </c>
      <c r="E72" s="19" t="s">
        <v>18</v>
      </c>
      <c r="F72" s="19" t="s">
        <v>157</v>
      </c>
      <c r="G72" s="17" t="s">
        <v>58</v>
      </c>
      <c r="H72" s="18">
        <v>3413168</v>
      </c>
      <c r="I72" s="18">
        <v>3413168</v>
      </c>
      <c r="J72" s="18">
        <v>0</v>
      </c>
      <c r="K72" s="17" t="s">
        <v>21</v>
      </c>
    </row>
    <row r="73" spans="1:15" ht="22.5">
      <c r="A73" s="11">
        <v>69</v>
      </c>
      <c r="B73" s="19" t="s">
        <v>161</v>
      </c>
      <c r="C73" s="19" t="s">
        <v>162</v>
      </c>
      <c r="D73" s="14">
        <v>1</v>
      </c>
      <c r="E73" s="19" t="s">
        <v>18</v>
      </c>
      <c r="F73" s="19" t="s">
        <v>157</v>
      </c>
      <c r="G73" s="17" t="s">
        <v>43</v>
      </c>
      <c r="H73" s="18">
        <v>3980000</v>
      </c>
      <c r="I73" s="18">
        <v>3980000</v>
      </c>
      <c r="J73" s="18">
        <v>0</v>
      </c>
      <c r="K73" s="17" t="s">
        <v>21</v>
      </c>
    </row>
    <row r="74" spans="1:15" ht="22.5">
      <c r="A74" s="11">
        <v>70</v>
      </c>
      <c r="B74" s="19" t="s">
        <v>163</v>
      </c>
      <c r="C74" s="19" t="s">
        <v>164</v>
      </c>
      <c r="D74" s="14">
        <v>1</v>
      </c>
      <c r="E74" s="19" t="s">
        <v>18</v>
      </c>
      <c r="F74" s="19" t="s">
        <v>157</v>
      </c>
      <c r="G74" s="17" t="s">
        <v>43</v>
      </c>
      <c r="H74" s="18">
        <v>3980000</v>
      </c>
      <c r="I74" s="18">
        <v>3980000</v>
      </c>
      <c r="J74" s="18">
        <v>0</v>
      </c>
      <c r="K74" s="17" t="s">
        <v>21</v>
      </c>
    </row>
    <row r="75" spans="1:15" ht="22.5">
      <c r="A75" s="11">
        <v>71</v>
      </c>
      <c r="B75" s="19" t="s">
        <v>165</v>
      </c>
      <c r="C75" s="19" t="s">
        <v>166</v>
      </c>
      <c r="D75" s="14">
        <v>1</v>
      </c>
      <c r="E75" s="19" t="s">
        <v>18</v>
      </c>
      <c r="F75" s="19" t="s">
        <v>157</v>
      </c>
      <c r="G75" s="17" t="s">
        <v>43</v>
      </c>
      <c r="H75" s="18">
        <v>3980000</v>
      </c>
      <c r="I75" s="18">
        <v>3980000</v>
      </c>
      <c r="J75" s="18">
        <v>0</v>
      </c>
      <c r="K75" s="17" t="s">
        <v>21</v>
      </c>
    </row>
    <row r="76" spans="1:15" ht="33.75">
      <c r="A76" s="11">
        <v>72</v>
      </c>
      <c r="B76" s="19" t="s">
        <v>167</v>
      </c>
      <c r="C76" s="19" t="s">
        <v>168</v>
      </c>
      <c r="D76" s="14">
        <v>1</v>
      </c>
      <c r="E76" s="19" t="s">
        <v>18</v>
      </c>
      <c r="F76" s="19" t="s">
        <v>157</v>
      </c>
      <c r="G76" s="17" t="s">
        <v>169</v>
      </c>
      <c r="H76" s="18">
        <v>3995000</v>
      </c>
      <c r="I76" s="18">
        <v>3995000</v>
      </c>
      <c r="J76" s="18">
        <v>0</v>
      </c>
      <c r="K76" s="17" t="s">
        <v>21</v>
      </c>
    </row>
    <row r="77" spans="1:15" ht="22.5">
      <c r="A77" s="11">
        <v>73</v>
      </c>
      <c r="B77" s="19" t="s">
        <v>170</v>
      </c>
      <c r="C77" s="19" t="s">
        <v>171</v>
      </c>
      <c r="D77" s="14">
        <v>1</v>
      </c>
      <c r="E77" s="19" t="s">
        <v>18</v>
      </c>
      <c r="F77" s="19" t="s">
        <v>25</v>
      </c>
      <c r="G77" s="17" t="s">
        <v>172</v>
      </c>
      <c r="H77" s="18">
        <v>9045454</v>
      </c>
      <c r="I77" s="18">
        <v>9045454</v>
      </c>
      <c r="J77" s="18">
        <v>0</v>
      </c>
      <c r="K77" s="17" t="s">
        <v>21</v>
      </c>
    </row>
    <row r="78" spans="1:15" ht="22.5">
      <c r="A78" s="11">
        <v>74</v>
      </c>
      <c r="B78" s="19" t="s">
        <v>173</v>
      </c>
      <c r="C78" s="19" t="s">
        <v>156</v>
      </c>
      <c r="D78" s="14">
        <v>1</v>
      </c>
      <c r="E78" s="19" t="s">
        <v>18</v>
      </c>
      <c r="F78" s="19" t="s">
        <v>157</v>
      </c>
      <c r="G78" s="17" t="s">
        <v>54</v>
      </c>
      <c r="H78" s="18">
        <v>2475000</v>
      </c>
      <c r="I78" s="18">
        <v>2475000</v>
      </c>
      <c r="J78" s="18">
        <v>0</v>
      </c>
      <c r="K78" s="17" t="s">
        <v>21</v>
      </c>
    </row>
    <row r="79" spans="1:15" ht="22.5">
      <c r="A79" s="11">
        <v>75</v>
      </c>
      <c r="B79" s="19" t="s">
        <v>174</v>
      </c>
      <c r="C79" s="19" t="s">
        <v>175</v>
      </c>
      <c r="D79" s="14">
        <v>1</v>
      </c>
      <c r="E79" s="19" t="s">
        <v>18</v>
      </c>
      <c r="F79" s="19" t="s">
        <v>157</v>
      </c>
      <c r="G79" s="17" t="s">
        <v>123</v>
      </c>
      <c r="H79" s="18">
        <v>2724930</v>
      </c>
      <c r="I79" s="18">
        <v>2724930</v>
      </c>
      <c r="J79" s="18">
        <v>0</v>
      </c>
      <c r="K79" s="17" t="s">
        <v>21</v>
      </c>
    </row>
    <row r="80" spans="1:15" ht="22.5">
      <c r="A80" s="11">
        <v>76</v>
      </c>
      <c r="B80" s="19" t="s">
        <v>176</v>
      </c>
      <c r="C80" s="19" t="s">
        <v>177</v>
      </c>
      <c r="D80" s="14">
        <v>1</v>
      </c>
      <c r="E80" s="19" t="s">
        <v>18</v>
      </c>
      <c r="F80" s="19" t="s">
        <v>25</v>
      </c>
      <c r="G80" s="17" t="s">
        <v>20</v>
      </c>
      <c r="H80" s="18">
        <v>2864245</v>
      </c>
      <c r="I80" s="18">
        <v>2864245</v>
      </c>
      <c r="J80" s="18">
        <v>0</v>
      </c>
      <c r="K80" s="17" t="s">
        <v>21</v>
      </c>
    </row>
    <row r="81" spans="1:11" s="5" customFormat="1" ht="22.5">
      <c r="A81" s="11">
        <v>77</v>
      </c>
      <c r="B81" s="19" t="s">
        <v>178</v>
      </c>
      <c r="C81" s="19" t="s">
        <v>179</v>
      </c>
      <c r="D81" s="14">
        <v>1</v>
      </c>
      <c r="E81" s="19" t="s">
        <v>18</v>
      </c>
      <c r="F81" s="19" t="s">
        <v>157</v>
      </c>
      <c r="G81" s="17" t="s">
        <v>35</v>
      </c>
      <c r="H81" s="18">
        <v>3190000</v>
      </c>
      <c r="I81" s="18">
        <v>3190000</v>
      </c>
      <c r="J81" s="18">
        <v>0</v>
      </c>
      <c r="K81" s="17" t="s">
        <v>21</v>
      </c>
    </row>
    <row r="82" spans="1:11" s="5" customFormat="1" ht="22.5">
      <c r="A82" s="11">
        <v>78</v>
      </c>
      <c r="B82" s="19" t="s">
        <v>180</v>
      </c>
      <c r="C82" s="19" t="s">
        <v>181</v>
      </c>
      <c r="D82" s="14">
        <v>1</v>
      </c>
      <c r="E82" s="19" t="s">
        <v>18</v>
      </c>
      <c r="F82" s="19" t="s">
        <v>157</v>
      </c>
      <c r="G82" s="17" t="s">
        <v>29</v>
      </c>
      <c r="H82" s="18">
        <v>3008250</v>
      </c>
      <c r="I82" s="18">
        <v>3008250</v>
      </c>
      <c r="J82" s="18">
        <v>0</v>
      </c>
      <c r="K82" s="17" t="s">
        <v>21</v>
      </c>
    </row>
    <row r="83" spans="1:11" s="5" customFormat="1" ht="22.5">
      <c r="A83" s="11">
        <v>79</v>
      </c>
      <c r="B83" s="19" t="s">
        <v>182</v>
      </c>
      <c r="C83" s="19" t="s">
        <v>164</v>
      </c>
      <c r="D83" s="14">
        <v>1</v>
      </c>
      <c r="E83" s="19" t="s">
        <v>18</v>
      </c>
      <c r="F83" s="19" t="s">
        <v>157</v>
      </c>
      <c r="G83" s="17" t="s">
        <v>43</v>
      </c>
      <c r="H83" s="18">
        <v>3980000</v>
      </c>
      <c r="I83" s="18">
        <v>3980000</v>
      </c>
      <c r="J83" s="18">
        <v>0</v>
      </c>
      <c r="K83" s="17" t="s">
        <v>21</v>
      </c>
    </row>
    <row r="84" spans="1:11" s="5" customFormat="1" ht="22.5">
      <c r="A84" s="11">
        <v>80</v>
      </c>
      <c r="B84" s="19" t="s">
        <v>183</v>
      </c>
      <c r="C84" s="19" t="s">
        <v>159</v>
      </c>
      <c r="D84" s="14">
        <v>1</v>
      </c>
      <c r="E84" s="19" t="s">
        <v>18</v>
      </c>
      <c r="F84" s="19" t="s">
        <v>157</v>
      </c>
      <c r="G84" s="17" t="s">
        <v>93</v>
      </c>
      <c r="H84" s="18">
        <v>3150000</v>
      </c>
      <c r="I84" s="18">
        <v>3150000</v>
      </c>
      <c r="J84" s="18">
        <v>0</v>
      </c>
      <c r="K84" s="17" t="s">
        <v>21</v>
      </c>
    </row>
    <row r="85" spans="1:11" s="5" customFormat="1" ht="22.5">
      <c r="A85" s="11">
        <v>81</v>
      </c>
      <c r="B85" s="19" t="s">
        <v>184</v>
      </c>
      <c r="C85" s="19" t="s">
        <v>177</v>
      </c>
      <c r="D85" s="14">
        <v>1</v>
      </c>
      <c r="E85" s="19" t="s">
        <v>18</v>
      </c>
      <c r="F85" s="19" t="s">
        <v>157</v>
      </c>
      <c r="G85" s="17" t="s">
        <v>20</v>
      </c>
      <c r="H85" s="18">
        <v>1032690</v>
      </c>
      <c r="I85" s="18">
        <v>1032690</v>
      </c>
      <c r="J85" s="18">
        <v>0</v>
      </c>
      <c r="K85" s="17" t="s">
        <v>21</v>
      </c>
    </row>
    <row r="86" spans="1:11" s="5" customFormat="1" ht="22.5">
      <c r="A86" s="11">
        <v>82</v>
      </c>
      <c r="B86" s="19" t="s">
        <v>185</v>
      </c>
      <c r="C86" s="19" t="s">
        <v>186</v>
      </c>
      <c r="D86" s="14">
        <v>1</v>
      </c>
      <c r="E86" s="19" t="s">
        <v>18</v>
      </c>
      <c r="F86" s="19" t="s">
        <v>25</v>
      </c>
      <c r="G86" s="17" t="s">
        <v>26</v>
      </c>
      <c r="H86" s="18">
        <v>3150000</v>
      </c>
      <c r="I86" s="18">
        <v>3150000</v>
      </c>
      <c r="J86" s="18">
        <v>0</v>
      </c>
      <c r="K86" s="17" t="s">
        <v>21</v>
      </c>
    </row>
    <row r="87" spans="1:11" s="5" customFormat="1" ht="22.5">
      <c r="A87" s="11">
        <v>83</v>
      </c>
      <c r="B87" s="19" t="s">
        <v>187</v>
      </c>
      <c r="C87" s="19" t="s">
        <v>159</v>
      </c>
      <c r="D87" s="14">
        <v>1</v>
      </c>
      <c r="E87" s="19" t="s">
        <v>76</v>
      </c>
      <c r="F87" s="19" t="s">
        <v>157</v>
      </c>
      <c r="G87" s="17" t="s">
        <v>58</v>
      </c>
      <c r="H87" s="18">
        <v>3413168</v>
      </c>
      <c r="I87" s="18">
        <v>3413168</v>
      </c>
      <c r="J87" s="18">
        <v>0</v>
      </c>
      <c r="K87" s="17" t="s">
        <v>21</v>
      </c>
    </row>
    <row r="88" spans="1:11" s="5" customFormat="1" ht="22.5">
      <c r="A88" s="11">
        <v>84</v>
      </c>
      <c r="B88" s="19" t="s">
        <v>188</v>
      </c>
      <c r="C88" s="19" t="s">
        <v>159</v>
      </c>
      <c r="D88" s="14">
        <v>1</v>
      </c>
      <c r="E88" s="19" t="s">
        <v>79</v>
      </c>
      <c r="F88" s="19" t="s">
        <v>157</v>
      </c>
      <c r="G88" s="17" t="s">
        <v>58</v>
      </c>
      <c r="H88" s="18">
        <v>3413168</v>
      </c>
      <c r="I88" s="18">
        <v>3413168</v>
      </c>
      <c r="J88" s="18">
        <v>0</v>
      </c>
      <c r="K88" s="17" t="s">
        <v>21</v>
      </c>
    </row>
    <row r="89" spans="1:11" s="5" customFormat="1" ht="22.5">
      <c r="A89" s="11">
        <v>85</v>
      </c>
      <c r="B89" s="19" t="s">
        <v>189</v>
      </c>
      <c r="C89" s="19" t="s">
        <v>159</v>
      </c>
      <c r="D89" s="14">
        <v>1</v>
      </c>
      <c r="E89" s="19" t="s">
        <v>18</v>
      </c>
      <c r="F89" s="19" t="s">
        <v>157</v>
      </c>
      <c r="G89" s="17" t="s">
        <v>58</v>
      </c>
      <c r="H89" s="18">
        <v>3413168</v>
      </c>
      <c r="I89" s="18">
        <v>3413168</v>
      </c>
      <c r="J89" s="18">
        <v>0</v>
      </c>
      <c r="K89" s="17" t="s">
        <v>21</v>
      </c>
    </row>
    <row r="90" spans="1:11" s="5" customFormat="1" ht="22.5">
      <c r="A90" s="11">
        <v>86</v>
      </c>
      <c r="B90" s="19" t="s">
        <v>190</v>
      </c>
      <c r="C90" s="19" t="s">
        <v>159</v>
      </c>
      <c r="D90" s="14">
        <v>1</v>
      </c>
      <c r="E90" s="19" t="s">
        <v>18</v>
      </c>
      <c r="F90" s="19" t="s">
        <v>157</v>
      </c>
      <c r="G90" s="17" t="s">
        <v>58</v>
      </c>
      <c r="H90" s="18">
        <v>3413168</v>
      </c>
      <c r="I90" s="18">
        <v>3413168</v>
      </c>
      <c r="J90" s="18">
        <v>0</v>
      </c>
      <c r="K90" s="17" t="s">
        <v>21</v>
      </c>
    </row>
    <row r="91" spans="1:11" s="5" customFormat="1" ht="22.5">
      <c r="A91" s="11">
        <v>87</v>
      </c>
      <c r="B91" s="19" t="s">
        <v>191</v>
      </c>
      <c r="C91" s="19" t="s">
        <v>192</v>
      </c>
      <c r="D91" s="14">
        <v>1</v>
      </c>
      <c r="E91" s="19" t="s">
        <v>18</v>
      </c>
      <c r="F91" s="19" t="s">
        <v>157</v>
      </c>
      <c r="G91" s="17" t="s">
        <v>193</v>
      </c>
      <c r="H91" s="18">
        <v>2945000</v>
      </c>
      <c r="I91" s="18">
        <v>2945000</v>
      </c>
      <c r="J91" s="18">
        <v>0</v>
      </c>
      <c r="K91" s="17" t="s">
        <v>21</v>
      </c>
    </row>
    <row r="92" spans="1:11" s="5" customFormat="1" ht="22.5">
      <c r="A92" s="11">
        <v>88</v>
      </c>
      <c r="B92" s="19" t="s">
        <v>194</v>
      </c>
      <c r="C92" s="19" t="s">
        <v>195</v>
      </c>
      <c r="D92" s="14">
        <v>1</v>
      </c>
      <c r="E92" s="19" t="s">
        <v>18</v>
      </c>
      <c r="F92" s="19" t="s">
        <v>157</v>
      </c>
      <c r="G92" s="17" t="s">
        <v>38</v>
      </c>
      <c r="H92" s="18">
        <v>3184237</v>
      </c>
      <c r="I92" s="18">
        <v>3184237</v>
      </c>
      <c r="J92" s="18">
        <v>0</v>
      </c>
      <c r="K92" s="17" t="s">
        <v>21</v>
      </c>
    </row>
    <row r="93" spans="1:11" s="5" customFormat="1" ht="22.5">
      <c r="A93" s="11">
        <v>89</v>
      </c>
      <c r="B93" s="19" t="s">
        <v>196</v>
      </c>
      <c r="C93" s="19" t="s">
        <v>195</v>
      </c>
      <c r="D93" s="14">
        <v>1</v>
      </c>
      <c r="E93" s="19" t="s">
        <v>18</v>
      </c>
      <c r="F93" s="19" t="s">
        <v>157</v>
      </c>
      <c r="G93" s="17" t="s">
        <v>38</v>
      </c>
      <c r="H93" s="18">
        <v>3184237</v>
      </c>
      <c r="I93" s="18">
        <v>3184237</v>
      </c>
      <c r="J93" s="18">
        <v>0</v>
      </c>
      <c r="K93" s="17" t="s">
        <v>21</v>
      </c>
    </row>
    <row r="94" spans="1:11" s="5" customFormat="1" ht="22.5">
      <c r="A94" s="11">
        <v>90</v>
      </c>
      <c r="B94" s="19" t="s">
        <v>197</v>
      </c>
      <c r="C94" s="19" t="s">
        <v>195</v>
      </c>
      <c r="D94" s="14">
        <v>1</v>
      </c>
      <c r="E94" s="19" t="s">
        <v>18</v>
      </c>
      <c r="F94" s="19" t="s">
        <v>157</v>
      </c>
      <c r="G94" s="17" t="s">
        <v>38</v>
      </c>
      <c r="H94" s="18">
        <v>3184237</v>
      </c>
      <c r="I94" s="18">
        <v>3184237</v>
      </c>
      <c r="J94" s="18">
        <v>0</v>
      </c>
      <c r="K94" s="17" t="s">
        <v>21</v>
      </c>
    </row>
    <row r="95" spans="1:11" s="5" customFormat="1" ht="22.5">
      <c r="A95" s="11">
        <v>91</v>
      </c>
      <c r="B95" s="19" t="s">
        <v>198</v>
      </c>
      <c r="C95" s="19" t="s">
        <v>164</v>
      </c>
      <c r="D95" s="14">
        <v>1</v>
      </c>
      <c r="E95" s="19" t="s">
        <v>18</v>
      </c>
      <c r="F95" s="19" t="s">
        <v>157</v>
      </c>
      <c r="G95" s="17" t="s">
        <v>43</v>
      </c>
      <c r="H95" s="18">
        <v>3980000</v>
      </c>
      <c r="I95" s="18">
        <v>3980000</v>
      </c>
      <c r="J95" s="18">
        <v>0</v>
      </c>
      <c r="K95" s="17" t="s">
        <v>21</v>
      </c>
    </row>
    <row r="96" spans="1:11" s="5" customFormat="1" ht="22.5">
      <c r="A96" s="11">
        <v>92</v>
      </c>
      <c r="B96" s="19" t="s">
        <v>199</v>
      </c>
      <c r="C96" s="19" t="s">
        <v>200</v>
      </c>
      <c r="D96" s="14">
        <v>1</v>
      </c>
      <c r="E96" s="19" t="s">
        <v>18</v>
      </c>
      <c r="F96" s="19" t="s">
        <v>157</v>
      </c>
      <c r="G96" s="17" t="s">
        <v>77</v>
      </c>
      <c r="H96" s="18">
        <v>2475000</v>
      </c>
      <c r="I96" s="18">
        <v>2475000</v>
      </c>
      <c r="J96" s="18">
        <v>0</v>
      </c>
      <c r="K96" s="17" t="s">
        <v>21</v>
      </c>
    </row>
    <row r="97" spans="1:11" s="5" customFormat="1" ht="22.5">
      <c r="A97" s="11">
        <v>93</v>
      </c>
      <c r="B97" s="19" t="s">
        <v>201</v>
      </c>
      <c r="C97" s="19" t="s">
        <v>156</v>
      </c>
      <c r="D97" s="14">
        <v>1</v>
      </c>
      <c r="E97" s="19" t="s">
        <v>18</v>
      </c>
      <c r="F97" s="19" t="s">
        <v>157</v>
      </c>
      <c r="G97" s="17" t="s">
        <v>54</v>
      </c>
      <c r="H97" s="18">
        <v>2475000</v>
      </c>
      <c r="I97" s="18">
        <v>2475000</v>
      </c>
      <c r="J97" s="18">
        <v>0</v>
      </c>
      <c r="K97" s="17" t="s">
        <v>21</v>
      </c>
    </row>
    <row r="98" spans="1:11" s="5" customFormat="1" ht="22.5">
      <c r="A98" s="11">
        <v>94</v>
      </c>
      <c r="B98" s="19" t="s">
        <v>202</v>
      </c>
      <c r="C98" s="19" t="s">
        <v>203</v>
      </c>
      <c r="D98" s="14">
        <v>1</v>
      </c>
      <c r="E98" s="19" t="s">
        <v>18</v>
      </c>
      <c r="F98" s="19" t="s">
        <v>157</v>
      </c>
      <c r="G98" s="17" t="s">
        <v>204</v>
      </c>
      <c r="H98" s="18">
        <v>2945000</v>
      </c>
      <c r="I98" s="18">
        <v>2945000</v>
      </c>
      <c r="J98" s="18">
        <v>0</v>
      </c>
      <c r="K98" s="17" t="s">
        <v>21</v>
      </c>
    </row>
    <row r="99" spans="1:11" s="5" customFormat="1" ht="22.5">
      <c r="A99" s="11">
        <v>95</v>
      </c>
      <c r="B99" s="19" t="s">
        <v>205</v>
      </c>
      <c r="C99" s="19" t="s">
        <v>206</v>
      </c>
      <c r="D99" s="14">
        <v>1</v>
      </c>
      <c r="E99" s="19" t="s">
        <v>18</v>
      </c>
      <c r="F99" s="19" t="s">
        <v>157</v>
      </c>
      <c r="G99" s="17" t="s">
        <v>32</v>
      </c>
      <c r="H99" s="18">
        <v>3150000</v>
      </c>
      <c r="I99" s="18">
        <v>3150000</v>
      </c>
      <c r="J99" s="18">
        <v>0</v>
      </c>
      <c r="K99" s="17" t="s">
        <v>21</v>
      </c>
    </row>
    <row r="100" spans="1:11" s="5" customFormat="1" ht="22.5">
      <c r="A100" s="11">
        <v>96</v>
      </c>
      <c r="B100" s="19" t="s">
        <v>207</v>
      </c>
      <c r="C100" s="19" t="s">
        <v>200</v>
      </c>
      <c r="D100" s="14">
        <v>1</v>
      </c>
      <c r="E100" s="19" t="s">
        <v>18</v>
      </c>
      <c r="F100" s="19" t="s">
        <v>25</v>
      </c>
      <c r="G100" s="17" t="s">
        <v>77</v>
      </c>
      <c r="H100" s="18">
        <v>2475000</v>
      </c>
      <c r="I100" s="18">
        <v>2475000</v>
      </c>
      <c r="J100" s="18">
        <v>0</v>
      </c>
      <c r="K100" s="17" t="s">
        <v>21</v>
      </c>
    </row>
    <row r="101" spans="1:11" s="5" customFormat="1" ht="22.5">
      <c r="A101" s="11">
        <v>97</v>
      </c>
      <c r="B101" s="19" t="s">
        <v>208</v>
      </c>
      <c r="C101" s="19" t="s">
        <v>159</v>
      </c>
      <c r="D101" s="14">
        <v>1</v>
      </c>
      <c r="E101" s="19" t="s">
        <v>18</v>
      </c>
      <c r="F101" s="19" t="s">
        <v>157</v>
      </c>
      <c r="G101" s="17" t="s">
        <v>209</v>
      </c>
      <c r="H101" s="18">
        <v>3150000</v>
      </c>
      <c r="I101" s="18">
        <v>3150000</v>
      </c>
      <c r="J101" s="18">
        <v>0</v>
      </c>
      <c r="K101" s="17" t="s">
        <v>21</v>
      </c>
    </row>
    <row r="102" spans="1:11" s="5" customFormat="1" ht="22.5">
      <c r="A102" s="11">
        <v>98</v>
      </c>
      <c r="B102" s="19" t="s">
        <v>210</v>
      </c>
      <c r="C102" s="19" t="s">
        <v>211</v>
      </c>
      <c r="D102" s="14">
        <v>1</v>
      </c>
      <c r="E102" s="19" t="s">
        <v>18</v>
      </c>
      <c r="F102" s="19" t="s">
        <v>157</v>
      </c>
      <c r="G102" s="17" t="s">
        <v>26</v>
      </c>
      <c r="H102" s="18">
        <v>3150000</v>
      </c>
      <c r="I102" s="18">
        <v>3150000</v>
      </c>
      <c r="J102" s="18">
        <v>0</v>
      </c>
      <c r="K102" s="17" t="s">
        <v>21</v>
      </c>
    </row>
    <row r="103" spans="1:11" s="5" customFormat="1" ht="33.75">
      <c r="A103" s="11">
        <v>99</v>
      </c>
      <c r="B103" s="19" t="s">
        <v>212</v>
      </c>
      <c r="C103" s="19" t="s">
        <v>213</v>
      </c>
      <c r="D103" s="14">
        <v>1</v>
      </c>
      <c r="E103" s="19" t="s">
        <v>18</v>
      </c>
      <c r="F103" s="19" t="s">
        <v>157</v>
      </c>
      <c r="G103" s="17" t="s">
        <v>214</v>
      </c>
      <c r="H103" s="18">
        <v>1980000</v>
      </c>
      <c r="I103" s="18">
        <v>1980000</v>
      </c>
      <c r="J103" s="18">
        <v>0</v>
      </c>
      <c r="K103" s="17" t="s">
        <v>21</v>
      </c>
    </row>
    <row r="104" spans="1:11" s="5" customFormat="1" ht="22.5">
      <c r="A104" s="11">
        <v>100</v>
      </c>
      <c r="B104" s="19" t="s">
        <v>215</v>
      </c>
      <c r="C104" s="19" t="s">
        <v>164</v>
      </c>
      <c r="D104" s="14">
        <v>1</v>
      </c>
      <c r="E104" s="19" t="s">
        <v>18</v>
      </c>
      <c r="F104" s="19" t="s">
        <v>157</v>
      </c>
      <c r="G104" s="17" t="s">
        <v>43</v>
      </c>
      <c r="H104" s="18">
        <v>3980000</v>
      </c>
      <c r="I104" s="18">
        <v>3980000</v>
      </c>
      <c r="J104" s="18">
        <v>0</v>
      </c>
      <c r="K104" s="17" t="s">
        <v>21</v>
      </c>
    </row>
    <row r="105" spans="1:11" s="5" customFormat="1" ht="22.5">
      <c r="A105" s="11">
        <v>101</v>
      </c>
      <c r="B105" s="19" t="s">
        <v>216</v>
      </c>
      <c r="C105" s="19" t="s">
        <v>200</v>
      </c>
      <c r="D105" s="14">
        <v>1</v>
      </c>
      <c r="E105" s="19" t="s">
        <v>18</v>
      </c>
      <c r="F105" s="19" t="s">
        <v>157</v>
      </c>
      <c r="G105" s="17" t="s">
        <v>77</v>
      </c>
      <c r="H105" s="18">
        <v>2475000</v>
      </c>
      <c r="I105" s="18">
        <v>2475000</v>
      </c>
      <c r="J105" s="18">
        <v>0</v>
      </c>
      <c r="K105" s="17" t="s">
        <v>21</v>
      </c>
    </row>
    <row r="106" spans="1:11" s="5" customFormat="1" ht="22.5">
      <c r="A106" s="11">
        <v>102</v>
      </c>
      <c r="B106" s="19" t="s">
        <v>217</v>
      </c>
      <c r="C106" s="19" t="s">
        <v>164</v>
      </c>
      <c r="D106" s="14">
        <v>1</v>
      </c>
      <c r="E106" s="19" t="s">
        <v>18</v>
      </c>
      <c r="F106" s="19" t="s">
        <v>157</v>
      </c>
      <c r="G106" s="17" t="s">
        <v>43</v>
      </c>
      <c r="H106" s="18">
        <v>3980000</v>
      </c>
      <c r="I106" s="18">
        <v>3980000</v>
      </c>
      <c r="J106" s="18">
        <v>0</v>
      </c>
      <c r="K106" s="17" t="s">
        <v>21</v>
      </c>
    </row>
    <row r="107" spans="1:11" s="5" customFormat="1" ht="22.5">
      <c r="A107" s="11">
        <v>103</v>
      </c>
      <c r="B107" s="19" t="s">
        <v>218</v>
      </c>
      <c r="C107" s="19" t="s">
        <v>159</v>
      </c>
      <c r="D107" s="14">
        <v>1</v>
      </c>
      <c r="E107" s="19" t="s">
        <v>18</v>
      </c>
      <c r="F107" s="19" t="s">
        <v>157</v>
      </c>
      <c r="G107" s="17" t="s">
        <v>209</v>
      </c>
      <c r="H107" s="18">
        <v>3150000</v>
      </c>
      <c r="I107" s="18">
        <v>3150000</v>
      </c>
      <c r="J107" s="18">
        <v>0</v>
      </c>
      <c r="K107" s="17" t="s">
        <v>21</v>
      </c>
    </row>
    <row r="108" spans="1:11" s="5" customFormat="1" ht="22.5">
      <c r="A108" s="11">
        <v>104</v>
      </c>
      <c r="B108" s="19" t="s">
        <v>219</v>
      </c>
      <c r="C108" s="19" t="s">
        <v>220</v>
      </c>
      <c r="D108" s="14">
        <v>1</v>
      </c>
      <c r="E108" s="19" t="s">
        <v>18</v>
      </c>
      <c r="F108" s="19" t="s">
        <v>157</v>
      </c>
      <c r="G108" s="17" t="s">
        <v>20</v>
      </c>
      <c r="H108" s="18">
        <v>2864245</v>
      </c>
      <c r="I108" s="18">
        <v>2864245</v>
      </c>
      <c r="J108" s="18">
        <v>0</v>
      </c>
      <c r="K108" s="17" t="s">
        <v>21</v>
      </c>
    </row>
    <row r="109" spans="1:11" s="5" customFormat="1" ht="22.5">
      <c r="A109" s="11">
        <v>105</v>
      </c>
      <c r="B109" s="19" t="s">
        <v>221</v>
      </c>
      <c r="C109" s="19" t="s">
        <v>222</v>
      </c>
      <c r="D109" s="14">
        <v>1</v>
      </c>
      <c r="E109" s="19" t="s">
        <v>18</v>
      </c>
      <c r="F109" s="19" t="s">
        <v>157</v>
      </c>
      <c r="G109" s="17" t="s">
        <v>20</v>
      </c>
      <c r="H109" s="18">
        <v>2864245</v>
      </c>
      <c r="I109" s="18">
        <v>2864245</v>
      </c>
      <c r="J109" s="18">
        <v>0</v>
      </c>
      <c r="K109" s="17" t="s">
        <v>21</v>
      </c>
    </row>
    <row r="110" spans="1:11" s="5" customFormat="1" ht="22.5">
      <c r="A110" s="11">
        <v>106</v>
      </c>
      <c r="B110" s="19" t="s">
        <v>223</v>
      </c>
      <c r="C110" s="19" t="s">
        <v>200</v>
      </c>
      <c r="D110" s="14">
        <v>1</v>
      </c>
      <c r="E110" s="19" t="s">
        <v>18</v>
      </c>
      <c r="F110" s="19" t="s">
        <v>157</v>
      </c>
      <c r="G110" s="17" t="s">
        <v>77</v>
      </c>
      <c r="H110" s="18">
        <v>2475000</v>
      </c>
      <c r="I110" s="18">
        <v>2475000</v>
      </c>
      <c r="J110" s="18">
        <v>0</v>
      </c>
      <c r="K110" s="17" t="s">
        <v>21</v>
      </c>
    </row>
    <row r="111" spans="1:11" s="5" customFormat="1" ht="22.5">
      <c r="A111" s="11">
        <v>107</v>
      </c>
      <c r="B111" s="19" t="s">
        <v>224</v>
      </c>
      <c r="C111" s="19" t="s">
        <v>222</v>
      </c>
      <c r="D111" s="14">
        <v>1</v>
      </c>
      <c r="E111" s="19" t="s">
        <v>18</v>
      </c>
      <c r="F111" s="19" t="s">
        <v>157</v>
      </c>
      <c r="G111" s="17" t="s">
        <v>20</v>
      </c>
      <c r="H111" s="18">
        <v>2864245</v>
      </c>
      <c r="I111" s="18">
        <v>2864245</v>
      </c>
      <c r="J111" s="18">
        <v>0</v>
      </c>
      <c r="K111" s="17" t="s">
        <v>21</v>
      </c>
    </row>
    <row r="112" spans="1:11" s="5" customFormat="1" ht="22.5">
      <c r="A112" s="11">
        <v>108</v>
      </c>
      <c r="B112" s="19" t="s">
        <v>225</v>
      </c>
      <c r="C112" s="19" t="s">
        <v>226</v>
      </c>
      <c r="D112" s="14">
        <v>1</v>
      </c>
      <c r="E112" s="19" t="s">
        <v>18</v>
      </c>
      <c r="F112" s="19" t="s">
        <v>157</v>
      </c>
      <c r="G112" s="17" t="s">
        <v>20</v>
      </c>
      <c r="H112" s="18">
        <v>2864245</v>
      </c>
      <c r="I112" s="18">
        <v>2864245</v>
      </c>
      <c r="J112" s="18">
        <v>0</v>
      </c>
      <c r="K112" s="17" t="s">
        <v>21</v>
      </c>
    </row>
    <row r="113" spans="1:11" s="5" customFormat="1" ht="22.5">
      <c r="A113" s="11">
        <v>109</v>
      </c>
      <c r="B113" s="19" t="s">
        <v>227</v>
      </c>
      <c r="C113" s="19" t="s">
        <v>228</v>
      </c>
      <c r="D113" s="14">
        <v>1</v>
      </c>
      <c r="E113" s="19" t="s">
        <v>18</v>
      </c>
      <c r="F113" s="19" t="s">
        <v>157</v>
      </c>
      <c r="G113" s="17" t="s">
        <v>35</v>
      </c>
      <c r="H113" s="18">
        <v>3190000</v>
      </c>
      <c r="I113" s="18">
        <v>3190000</v>
      </c>
      <c r="J113" s="18">
        <v>0</v>
      </c>
      <c r="K113" s="17" t="s">
        <v>21</v>
      </c>
    </row>
    <row r="114" spans="1:11" s="5" customFormat="1" ht="22.5">
      <c r="A114" s="11">
        <v>110</v>
      </c>
      <c r="B114" s="19" t="s">
        <v>229</v>
      </c>
      <c r="C114" s="19" t="s">
        <v>230</v>
      </c>
      <c r="D114" s="14">
        <v>1</v>
      </c>
      <c r="E114" s="19" t="s">
        <v>18</v>
      </c>
      <c r="F114" s="19" t="s">
        <v>157</v>
      </c>
      <c r="G114" s="17" t="s">
        <v>126</v>
      </c>
      <c r="H114" s="18">
        <v>3190000</v>
      </c>
      <c r="I114" s="18">
        <v>3190000</v>
      </c>
      <c r="J114" s="18">
        <v>0</v>
      </c>
      <c r="K114" s="17" t="s">
        <v>21</v>
      </c>
    </row>
    <row r="115" spans="1:11" s="5" customFormat="1" ht="22.5">
      <c r="A115" s="11">
        <v>111</v>
      </c>
      <c r="B115" s="19" t="s">
        <v>231</v>
      </c>
      <c r="C115" s="19" t="s">
        <v>220</v>
      </c>
      <c r="D115" s="14">
        <v>1</v>
      </c>
      <c r="E115" s="19" t="s">
        <v>18</v>
      </c>
      <c r="F115" s="19" t="s">
        <v>157</v>
      </c>
      <c r="G115" s="17" t="s">
        <v>20</v>
      </c>
      <c r="H115" s="18">
        <v>2864245</v>
      </c>
      <c r="I115" s="18">
        <v>2864245</v>
      </c>
      <c r="J115" s="18">
        <v>0</v>
      </c>
      <c r="K115" s="17" t="s">
        <v>21</v>
      </c>
    </row>
    <row r="116" spans="1:11" s="5" customFormat="1" ht="22.5">
      <c r="A116" s="11">
        <v>112</v>
      </c>
      <c r="B116" s="19" t="s">
        <v>232</v>
      </c>
      <c r="C116" s="19" t="s">
        <v>220</v>
      </c>
      <c r="D116" s="14">
        <v>1</v>
      </c>
      <c r="E116" s="19" t="s">
        <v>18</v>
      </c>
      <c r="F116" s="19" t="s">
        <v>157</v>
      </c>
      <c r="G116" s="17" t="s">
        <v>20</v>
      </c>
      <c r="H116" s="18">
        <v>2864245</v>
      </c>
      <c r="I116" s="18">
        <v>2864245</v>
      </c>
      <c r="J116" s="18">
        <v>0</v>
      </c>
      <c r="K116" s="17" t="s">
        <v>21</v>
      </c>
    </row>
    <row r="117" spans="1:11" s="5" customFormat="1" ht="22.5">
      <c r="A117" s="11">
        <v>113</v>
      </c>
      <c r="B117" s="19" t="s">
        <v>233</v>
      </c>
      <c r="C117" s="19" t="s">
        <v>234</v>
      </c>
      <c r="D117" s="14">
        <v>1</v>
      </c>
      <c r="E117" s="19" t="s">
        <v>18</v>
      </c>
      <c r="F117" s="19" t="s">
        <v>157</v>
      </c>
      <c r="G117" s="17" t="s">
        <v>20</v>
      </c>
      <c r="H117" s="18">
        <v>2864245</v>
      </c>
      <c r="I117" s="18">
        <v>2864245</v>
      </c>
      <c r="J117" s="18">
        <v>0</v>
      </c>
      <c r="K117" s="17" t="s">
        <v>21</v>
      </c>
    </row>
    <row r="118" spans="1:11" s="5" customFormat="1" ht="22.5">
      <c r="A118" s="11">
        <v>114</v>
      </c>
      <c r="B118" s="19" t="s">
        <v>235</v>
      </c>
      <c r="C118" s="19" t="s">
        <v>236</v>
      </c>
      <c r="D118" s="14">
        <v>1</v>
      </c>
      <c r="E118" s="19" t="s">
        <v>18</v>
      </c>
      <c r="F118" s="19" t="s">
        <v>157</v>
      </c>
      <c r="G118" s="26">
        <v>40552</v>
      </c>
      <c r="H118" s="18">
        <v>3184237</v>
      </c>
      <c r="I118" s="18">
        <v>3184237</v>
      </c>
      <c r="J118" s="18">
        <v>0</v>
      </c>
      <c r="K118" s="17" t="s">
        <v>21</v>
      </c>
    </row>
    <row r="119" spans="1:11" s="5" customFormat="1" ht="22.5">
      <c r="A119" s="11">
        <v>115</v>
      </c>
      <c r="B119" s="19" t="s">
        <v>237</v>
      </c>
      <c r="C119" s="19" t="s">
        <v>195</v>
      </c>
      <c r="D119" s="14">
        <v>1</v>
      </c>
      <c r="E119" s="19" t="s">
        <v>18</v>
      </c>
      <c r="F119" s="19" t="s">
        <v>157</v>
      </c>
      <c r="G119" s="17" t="s">
        <v>38</v>
      </c>
      <c r="H119" s="18">
        <v>3184237</v>
      </c>
      <c r="I119" s="18">
        <v>3184237</v>
      </c>
      <c r="J119" s="18">
        <v>0</v>
      </c>
      <c r="K119" s="17" t="s">
        <v>21</v>
      </c>
    </row>
    <row r="120" spans="1:11" s="5" customFormat="1" ht="22.5">
      <c r="A120" s="11">
        <v>116</v>
      </c>
      <c r="B120" s="19" t="s">
        <v>238</v>
      </c>
      <c r="C120" s="19" t="s">
        <v>195</v>
      </c>
      <c r="D120" s="14">
        <v>1</v>
      </c>
      <c r="E120" s="19" t="s">
        <v>18</v>
      </c>
      <c r="F120" s="19" t="s">
        <v>157</v>
      </c>
      <c r="G120" s="17" t="s">
        <v>38</v>
      </c>
      <c r="H120" s="18">
        <v>3184237</v>
      </c>
      <c r="I120" s="18">
        <v>3184237</v>
      </c>
      <c r="J120" s="18">
        <v>0</v>
      </c>
      <c r="K120" s="17" t="s">
        <v>21</v>
      </c>
    </row>
    <row r="121" spans="1:11" s="5" customFormat="1" ht="22.5">
      <c r="A121" s="11">
        <v>117</v>
      </c>
      <c r="B121" s="19" t="s">
        <v>239</v>
      </c>
      <c r="C121" s="19" t="s">
        <v>159</v>
      </c>
      <c r="D121" s="14">
        <v>1</v>
      </c>
      <c r="E121" s="19" t="s">
        <v>18</v>
      </c>
      <c r="F121" s="19" t="s">
        <v>25</v>
      </c>
      <c r="G121" s="17" t="s">
        <v>58</v>
      </c>
      <c r="H121" s="18">
        <v>3413168</v>
      </c>
      <c r="I121" s="18">
        <v>3413168</v>
      </c>
      <c r="J121" s="18">
        <v>0</v>
      </c>
      <c r="K121" s="17" t="s">
        <v>21</v>
      </c>
    </row>
    <row r="122" spans="1:11" s="5" customFormat="1" ht="45">
      <c r="A122" s="11">
        <v>118</v>
      </c>
      <c r="B122" s="19" t="s">
        <v>240</v>
      </c>
      <c r="C122" s="19" t="s">
        <v>241</v>
      </c>
      <c r="D122" s="14">
        <v>1</v>
      </c>
      <c r="E122" s="19" t="s">
        <v>242</v>
      </c>
      <c r="F122" s="19" t="s">
        <v>25</v>
      </c>
      <c r="G122" s="17" t="s">
        <v>50</v>
      </c>
      <c r="H122" s="18">
        <v>2425500</v>
      </c>
      <c r="I122" s="18">
        <v>2425500</v>
      </c>
      <c r="J122" s="18">
        <v>0</v>
      </c>
      <c r="K122" s="17" t="s">
        <v>21</v>
      </c>
    </row>
    <row r="123" spans="1:11" s="5" customFormat="1" ht="22.5">
      <c r="A123" s="11">
        <v>119</v>
      </c>
      <c r="B123" s="19" t="s">
        <v>243</v>
      </c>
      <c r="C123" s="19" t="s">
        <v>244</v>
      </c>
      <c r="D123" s="14">
        <v>1</v>
      </c>
      <c r="E123" s="19" t="s">
        <v>18</v>
      </c>
      <c r="F123" s="19" t="s">
        <v>25</v>
      </c>
      <c r="G123" s="17" t="s">
        <v>50</v>
      </c>
      <c r="H123" s="18">
        <v>2425500</v>
      </c>
      <c r="I123" s="18">
        <v>2425500</v>
      </c>
      <c r="J123" s="18">
        <v>0</v>
      </c>
      <c r="K123" s="17" t="s">
        <v>21</v>
      </c>
    </row>
    <row r="124" spans="1:11" s="5" customFormat="1" ht="22.5">
      <c r="A124" s="11">
        <v>120</v>
      </c>
      <c r="B124" s="19" t="s">
        <v>245</v>
      </c>
      <c r="C124" s="19" t="s">
        <v>244</v>
      </c>
      <c r="D124" s="14">
        <v>1</v>
      </c>
      <c r="E124" s="19" t="s">
        <v>18</v>
      </c>
      <c r="F124" s="19" t="s">
        <v>25</v>
      </c>
      <c r="G124" s="17" t="s">
        <v>50</v>
      </c>
      <c r="H124" s="18">
        <v>2425500</v>
      </c>
      <c r="I124" s="18">
        <v>2425500</v>
      </c>
      <c r="J124" s="18">
        <v>0</v>
      </c>
      <c r="K124" s="17" t="s">
        <v>21</v>
      </c>
    </row>
    <row r="125" spans="1:11" s="5" customFormat="1" ht="45">
      <c r="A125" s="11">
        <v>121</v>
      </c>
      <c r="B125" s="19" t="s">
        <v>246</v>
      </c>
      <c r="C125" s="19" t="s">
        <v>247</v>
      </c>
      <c r="D125" s="14">
        <v>1</v>
      </c>
      <c r="E125" s="19" t="s">
        <v>18</v>
      </c>
      <c r="F125" s="19" t="s">
        <v>157</v>
      </c>
      <c r="G125" s="17" t="s">
        <v>214</v>
      </c>
      <c r="H125" s="18">
        <v>1980000</v>
      </c>
      <c r="I125" s="18">
        <v>1980000</v>
      </c>
      <c r="J125" s="18">
        <v>0</v>
      </c>
      <c r="K125" s="17" t="s">
        <v>21</v>
      </c>
    </row>
    <row r="126" spans="1:11" s="5" customFormat="1" ht="22.5">
      <c r="A126" s="11">
        <v>122</v>
      </c>
      <c r="B126" s="19" t="s">
        <v>248</v>
      </c>
      <c r="C126" s="19" t="s">
        <v>249</v>
      </c>
      <c r="D126" s="14">
        <v>1</v>
      </c>
      <c r="E126" s="19" t="s">
        <v>18</v>
      </c>
      <c r="F126" s="19" t="s">
        <v>157</v>
      </c>
      <c r="G126" s="17" t="s">
        <v>20</v>
      </c>
      <c r="H126" s="18">
        <v>2864245</v>
      </c>
      <c r="I126" s="18">
        <v>2864245</v>
      </c>
      <c r="J126" s="18">
        <v>0</v>
      </c>
      <c r="K126" s="17" t="s">
        <v>21</v>
      </c>
    </row>
    <row r="127" spans="1:11" s="5" customFormat="1" ht="22.5">
      <c r="A127" s="11">
        <v>123</v>
      </c>
      <c r="B127" s="19" t="s">
        <v>250</v>
      </c>
      <c r="C127" s="19" t="s">
        <v>251</v>
      </c>
      <c r="D127" s="14">
        <v>1</v>
      </c>
      <c r="E127" s="19" t="s">
        <v>18</v>
      </c>
      <c r="F127" s="19" t="s">
        <v>157</v>
      </c>
      <c r="G127" s="17" t="s">
        <v>116</v>
      </c>
      <c r="H127" s="18">
        <v>2945000</v>
      </c>
      <c r="I127" s="18">
        <v>2945000</v>
      </c>
      <c r="J127" s="18">
        <v>0</v>
      </c>
      <c r="K127" s="17" t="s">
        <v>21</v>
      </c>
    </row>
    <row r="128" spans="1:11" s="5" customFormat="1" ht="22.5">
      <c r="A128" s="11">
        <v>124</v>
      </c>
      <c r="B128" s="19" t="s">
        <v>252</v>
      </c>
      <c r="C128" s="19" t="s">
        <v>253</v>
      </c>
      <c r="D128" s="14">
        <v>1</v>
      </c>
      <c r="E128" s="19" t="s">
        <v>18</v>
      </c>
      <c r="F128" s="19" t="s">
        <v>157</v>
      </c>
      <c r="G128" s="17" t="s">
        <v>32</v>
      </c>
      <c r="H128" s="18">
        <v>3150000</v>
      </c>
      <c r="I128" s="18">
        <v>3150000</v>
      </c>
      <c r="J128" s="18">
        <v>0</v>
      </c>
      <c r="K128" s="17" t="s">
        <v>21</v>
      </c>
    </row>
    <row r="129" spans="1:11" s="5" customFormat="1" ht="22.5">
      <c r="A129" s="11">
        <v>125</v>
      </c>
      <c r="B129" s="19" t="s">
        <v>254</v>
      </c>
      <c r="C129" s="19" t="s">
        <v>255</v>
      </c>
      <c r="D129" s="14">
        <v>1</v>
      </c>
      <c r="E129" s="19" t="s">
        <v>18</v>
      </c>
      <c r="F129" s="19" t="s">
        <v>157</v>
      </c>
      <c r="G129" s="17" t="s">
        <v>58</v>
      </c>
      <c r="H129" s="18">
        <v>3413168</v>
      </c>
      <c r="I129" s="18">
        <v>3413168</v>
      </c>
      <c r="J129" s="18">
        <v>0</v>
      </c>
      <c r="K129" s="17" t="s">
        <v>21</v>
      </c>
    </row>
    <row r="130" spans="1:11" s="5" customFormat="1" ht="22.5">
      <c r="A130" s="11">
        <v>126</v>
      </c>
      <c r="B130" s="19" t="s">
        <v>256</v>
      </c>
      <c r="C130" s="19" t="s">
        <v>159</v>
      </c>
      <c r="D130" s="14">
        <v>1</v>
      </c>
      <c r="E130" s="19" t="s">
        <v>18</v>
      </c>
      <c r="F130" s="19" t="s">
        <v>157</v>
      </c>
      <c r="G130" s="17" t="s">
        <v>58</v>
      </c>
      <c r="H130" s="18">
        <v>3413168</v>
      </c>
      <c r="I130" s="18">
        <v>3413168</v>
      </c>
      <c r="J130" s="18">
        <v>0</v>
      </c>
      <c r="K130" s="17" t="s">
        <v>21</v>
      </c>
    </row>
    <row r="131" spans="1:11" s="5" customFormat="1" ht="22.5">
      <c r="A131" s="11">
        <v>127</v>
      </c>
      <c r="B131" s="19" t="s">
        <v>257</v>
      </c>
      <c r="C131" s="19" t="s">
        <v>220</v>
      </c>
      <c r="D131" s="14">
        <v>1</v>
      </c>
      <c r="E131" s="19" t="s">
        <v>18</v>
      </c>
      <c r="F131" s="19" t="s">
        <v>157</v>
      </c>
      <c r="G131" s="17" t="s">
        <v>20</v>
      </c>
      <c r="H131" s="18">
        <v>2864245</v>
      </c>
      <c r="I131" s="18">
        <v>2864245</v>
      </c>
      <c r="J131" s="18">
        <v>0</v>
      </c>
      <c r="K131" s="17" t="s">
        <v>21</v>
      </c>
    </row>
    <row r="132" spans="1:11" s="5" customFormat="1" ht="22.5">
      <c r="A132" s="11">
        <v>128</v>
      </c>
      <c r="B132" s="19" t="s">
        <v>258</v>
      </c>
      <c r="C132" s="19" t="s">
        <v>259</v>
      </c>
      <c r="D132" s="14">
        <v>1</v>
      </c>
      <c r="E132" s="19" t="s">
        <v>18</v>
      </c>
      <c r="F132" s="19" t="s">
        <v>157</v>
      </c>
      <c r="G132" s="17" t="s">
        <v>116</v>
      </c>
      <c r="H132" s="18">
        <v>2945000</v>
      </c>
      <c r="I132" s="18">
        <v>2945000</v>
      </c>
      <c r="J132" s="18">
        <v>0</v>
      </c>
      <c r="K132" s="17" t="s">
        <v>21</v>
      </c>
    </row>
    <row r="133" spans="1:11" s="5" customFormat="1" ht="22.5">
      <c r="A133" s="11">
        <v>129</v>
      </c>
      <c r="B133" s="19" t="s">
        <v>260</v>
      </c>
      <c r="C133" s="19" t="s">
        <v>261</v>
      </c>
      <c r="D133" s="14">
        <v>1</v>
      </c>
      <c r="E133" s="19" t="s">
        <v>18</v>
      </c>
      <c r="F133" s="19" t="s">
        <v>25</v>
      </c>
      <c r="G133" s="17" t="s">
        <v>26</v>
      </c>
      <c r="H133" s="18">
        <v>780000</v>
      </c>
      <c r="I133" s="18">
        <v>780000</v>
      </c>
      <c r="J133" s="18">
        <v>0</v>
      </c>
      <c r="K133" s="17" t="s">
        <v>21</v>
      </c>
    </row>
    <row r="134" spans="1:11" s="5" customFormat="1" ht="22.5">
      <c r="A134" s="11">
        <v>130</v>
      </c>
      <c r="B134" s="19" t="s">
        <v>262</v>
      </c>
      <c r="C134" s="19" t="s">
        <v>263</v>
      </c>
      <c r="D134" s="14">
        <v>1</v>
      </c>
      <c r="E134" s="19" t="s">
        <v>18</v>
      </c>
      <c r="F134" s="19" t="s">
        <v>25</v>
      </c>
      <c r="G134" s="17" t="s">
        <v>58</v>
      </c>
      <c r="H134" s="18">
        <v>717948</v>
      </c>
      <c r="I134" s="18">
        <v>717948</v>
      </c>
      <c r="J134" s="18">
        <v>0</v>
      </c>
      <c r="K134" s="17" t="s">
        <v>21</v>
      </c>
    </row>
    <row r="135" spans="1:11" s="5" customFormat="1" ht="22.5">
      <c r="A135" s="11">
        <v>131</v>
      </c>
      <c r="B135" s="19" t="s">
        <v>264</v>
      </c>
      <c r="C135" s="19" t="s">
        <v>265</v>
      </c>
      <c r="D135" s="14">
        <v>1</v>
      </c>
      <c r="E135" s="19" t="s">
        <v>18</v>
      </c>
      <c r="F135" s="19" t="s">
        <v>25</v>
      </c>
      <c r="G135" s="17" t="s">
        <v>266</v>
      </c>
      <c r="H135" s="18">
        <v>760000</v>
      </c>
      <c r="I135" s="18">
        <v>760000</v>
      </c>
      <c r="J135" s="18">
        <v>0</v>
      </c>
      <c r="K135" s="17" t="s">
        <v>21</v>
      </c>
    </row>
    <row r="136" spans="1:11" s="5" customFormat="1" ht="22.5">
      <c r="A136" s="11">
        <v>132</v>
      </c>
      <c r="B136" s="19" t="s">
        <v>267</v>
      </c>
      <c r="C136" s="19" t="s">
        <v>263</v>
      </c>
      <c r="D136" s="14">
        <v>1</v>
      </c>
      <c r="E136" s="19" t="s">
        <v>18</v>
      </c>
      <c r="F136" s="19" t="s">
        <v>25</v>
      </c>
      <c r="G136" s="17" t="s">
        <v>58</v>
      </c>
      <c r="H136" s="18">
        <v>717948</v>
      </c>
      <c r="I136" s="18">
        <v>717948</v>
      </c>
      <c r="J136" s="18">
        <v>0</v>
      </c>
      <c r="K136" s="17" t="s">
        <v>21</v>
      </c>
    </row>
    <row r="137" spans="1:11" s="5" customFormat="1" ht="22.5">
      <c r="A137" s="11">
        <v>133</v>
      </c>
      <c r="B137" s="19" t="s">
        <v>268</v>
      </c>
      <c r="C137" s="19" t="s">
        <v>269</v>
      </c>
      <c r="D137" s="14">
        <v>1</v>
      </c>
      <c r="E137" s="19" t="s">
        <v>18</v>
      </c>
      <c r="F137" s="19" t="s">
        <v>25</v>
      </c>
      <c r="G137" s="17" t="s">
        <v>20</v>
      </c>
      <c r="H137" s="18">
        <v>702202</v>
      </c>
      <c r="I137" s="18">
        <v>702202</v>
      </c>
      <c r="J137" s="18">
        <v>0</v>
      </c>
      <c r="K137" s="17" t="s">
        <v>21</v>
      </c>
    </row>
    <row r="138" spans="1:11" s="5" customFormat="1" ht="22.5">
      <c r="A138" s="11">
        <v>134</v>
      </c>
      <c r="B138" s="19" t="s">
        <v>270</v>
      </c>
      <c r="C138" s="19" t="s">
        <v>271</v>
      </c>
      <c r="D138" s="14">
        <v>1</v>
      </c>
      <c r="E138" s="19" t="s">
        <v>18</v>
      </c>
      <c r="F138" s="19" t="s">
        <v>25</v>
      </c>
      <c r="G138" s="17" t="s">
        <v>20</v>
      </c>
      <c r="H138" s="18">
        <v>702202</v>
      </c>
      <c r="I138" s="18">
        <v>702202</v>
      </c>
      <c r="J138" s="18">
        <v>0</v>
      </c>
      <c r="K138" s="17" t="s">
        <v>21</v>
      </c>
    </row>
    <row r="139" spans="1:11" s="5" customFormat="1" ht="22.5">
      <c r="A139" s="11">
        <v>135</v>
      </c>
      <c r="B139" s="19" t="s">
        <v>272</v>
      </c>
      <c r="C139" s="19" t="s">
        <v>273</v>
      </c>
      <c r="D139" s="14">
        <v>1</v>
      </c>
      <c r="E139" s="19" t="s">
        <v>18</v>
      </c>
      <c r="F139" s="19" t="s">
        <v>25</v>
      </c>
      <c r="G139" s="17" t="s">
        <v>50</v>
      </c>
      <c r="H139" s="18">
        <v>935000</v>
      </c>
      <c r="I139" s="18">
        <v>935000</v>
      </c>
      <c r="J139" s="18">
        <v>0</v>
      </c>
      <c r="K139" s="17" t="s">
        <v>21</v>
      </c>
    </row>
    <row r="140" spans="1:11" s="5" customFormat="1" ht="22.5">
      <c r="A140" s="11">
        <v>136</v>
      </c>
      <c r="B140" s="19" t="s">
        <v>274</v>
      </c>
      <c r="C140" s="19" t="s">
        <v>273</v>
      </c>
      <c r="D140" s="14">
        <v>1</v>
      </c>
      <c r="E140" s="19" t="s">
        <v>18</v>
      </c>
      <c r="F140" s="19" t="s">
        <v>25</v>
      </c>
      <c r="G140" s="17" t="s">
        <v>50</v>
      </c>
      <c r="H140" s="18">
        <v>935000</v>
      </c>
      <c r="I140" s="18">
        <v>935000</v>
      </c>
      <c r="J140" s="18">
        <v>0</v>
      </c>
      <c r="K140" s="17" t="s">
        <v>21</v>
      </c>
    </row>
    <row r="141" spans="1:11" s="5" customFormat="1" ht="22.5">
      <c r="A141" s="11">
        <v>137</v>
      </c>
      <c r="B141" s="19" t="s">
        <v>275</v>
      </c>
      <c r="C141" s="19" t="s">
        <v>276</v>
      </c>
      <c r="D141" s="14">
        <v>1</v>
      </c>
      <c r="E141" s="19" t="s">
        <v>18</v>
      </c>
      <c r="F141" s="19" t="s">
        <v>25</v>
      </c>
      <c r="G141" s="17" t="s">
        <v>20</v>
      </c>
      <c r="H141" s="18">
        <v>702202</v>
      </c>
      <c r="I141" s="18">
        <v>702202</v>
      </c>
      <c r="J141" s="18">
        <v>0</v>
      </c>
      <c r="K141" s="17" t="s">
        <v>21</v>
      </c>
    </row>
    <row r="142" spans="1:11" s="5" customFormat="1" ht="22.5">
      <c r="A142" s="11">
        <v>138</v>
      </c>
      <c r="B142" s="19" t="s">
        <v>277</v>
      </c>
      <c r="C142" s="19" t="s">
        <v>278</v>
      </c>
      <c r="D142" s="14">
        <v>1</v>
      </c>
      <c r="E142" s="19" t="s">
        <v>18</v>
      </c>
      <c r="F142" s="19" t="s">
        <v>25</v>
      </c>
      <c r="G142" s="17" t="s">
        <v>35</v>
      </c>
      <c r="H142" s="18">
        <v>910000</v>
      </c>
      <c r="I142" s="18">
        <v>910000</v>
      </c>
      <c r="J142" s="18">
        <v>0</v>
      </c>
      <c r="K142" s="17" t="s">
        <v>21</v>
      </c>
    </row>
    <row r="143" spans="1:11" s="5" customFormat="1" ht="22.5">
      <c r="A143" s="11">
        <v>139</v>
      </c>
      <c r="B143" s="19" t="s">
        <v>279</v>
      </c>
      <c r="C143" s="19" t="s">
        <v>280</v>
      </c>
      <c r="D143" s="14">
        <v>1</v>
      </c>
      <c r="E143" s="19" t="s">
        <v>18</v>
      </c>
      <c r="F143" s="19" t="s">
        <v>25</v>
      </c>
      <c r="G143" s="17" t="s">
        <v>67</v>
      </c>
      <c r="H143" s="18">
        <v>780000</v>
      </c>
      <c r="I143" s="18">
        <v>780000</v>
      </c>
      <c r="J143" s="18">
        <v>0</v>
      </c>
      <c r="K143" s="17" t="s">
        <v>21</v>
      </c>
    </row>
    <row r="144" spans="1:11" s="5" customFormat="1" ht="22.5">
      <c r="A144" s="11">
        <v>140</v>
      </c>
      <c r="B144" s="19" t="s">
        <v>281</v>
      </c>
      <c r="C144" s="19" t="s">
        <v>273</v>
      </c>
      <c r="D144" s="14">
        <v>1</v>
      </c>
      <c r="E144" s="19" t="s">
        <v>18</v>
      </c>
      <c r="F144" s="19" t="s">
        <v>25</v>
      </c>
      <c r="G144" s="17" t="s">
        <v>77</v>
      </c>
      <c r="H144" s="18">
        <v>935000</v>
      </c>
      <c r="I144" s="18">
        <v>935000</v>
      </c>
      <c r="J144" s="18">
        <v>0</v>
      </c>
      <c r="K144" s="17" t="s">
        <v>21</v>
      </c>
    </row>
    <row r="145" spans="1:15" ht="22.5">
      <c r="A145" s="11">
        <v>141</v>
      </c>
      <c r="B145" s="19" t="s">
        <v>282</v>
      </c>
      <c r="C145" s="19" t="s">
        <v>283</v>
      </c>
      <c r="D145" s="14">
        <v>1</v>
      </c>
      <c r="E145" s="19" t="s">
        <v>18</v>
      </c>
      <c r="F145" s="19" t="s">
        <v>25</v>
      </c>
      <c r="G145" s="17" t="s">
        <v>26</v>
      </c>
      <c r="H145" s="18">
        <v>780000</v>
      </c>
      <c r="I145" s="18">
        <v>780000</v>
      </c>
      <c r="J145" s="18">
        <v>0</v>
      </c>
      <c r="K145" s="17" t="s">
        <v>21</v>
      </c>
    </row>
    <row r="146" spans="1:15" ht="22.5">
      <c r="A146" s="11">
        <v>142</v>
      </c>
      <c r="B146" s="19" t="s">
        <v>284</v>
      </c>
      <c r="C146" s="19" t="s">
        <v>261</v>
      </c>
      <c r="D146" s="14">
        <v>1</v>
      </c>
      <c r="E146" s="19" t="s">
        <v>18</v>
      </c>
      <c r="F146" s="19" t="s">
        <v>25</v>
      </c>
      <c r="G146" s="17" t="s">
        <v>123</v>
      </c>
      <c r="H146" s="18">
        <v>890000</v>
      </c>
      <c r="I146" s="18">
        <v>890000</v>
      </c>
      <c r="J146" s="18">
        <v>0</v>
      </c>
      <c r="K146" s="17" t="s">
        <v>21</v>
      </c>
    </row>
    <row r="147" spans="1:15" ht="22.5">
      <c r="A147" s="11">
        <v>143</v>
      </c>
      <c r="B147" s="19" t="s">
        <v>285</v>
      </c>
      <c r="C147" s="19" t="s">
        <v>263</v>
      </c>
      <c r="D147" s="14">
        <v>1</v>
      </c>
      <c r="E147" s="19" t="s">
        <v>18</v>
      </c>
      <c r="F147" s="19" t="s">
        <v>25</v>
      </c>
      <c r="G147" s="17" t="s">
        <v>58</v>
      </c>
      <c r="H147" s="18">
        <v>717948</v>
      </c>
      <c r="I147" s="18">
        <v>717948</v>
      </c>
      <c r="J147" s="18">
        <v>0</v>
      </c>
      <c r="K147" s="17" t="s">
        <v>21</v>
      </c>
    </row>
    <row r="148" spans="1:15" ht="22.5">
      <c r="A148" s="11">
        <v>144</v>
      </c>
      <c r="B148" s="19" t="s">
        <v>286</v>
      </c>
      <c r="C148" s="19" t="s">
        <v>287</v>
      </c>
      <c r="D148" s="14">
        <v>1</v>
      </c>
      <c r="E148" s="19" t="s">
        <v>18</v>
      </c>
      <c r="F148" s="19" t="s">
        <v>25</v>
      </c>
      <c r="G148" s="17" t="s">
        <v>20</v>
      </c>
      <c r="H148" s="18">
        <v>702202</v>
      </c>
      <c r="I148" s="18">
        <v>702202</v>
      </c>
      <c r="J148" s="18">
        <v>0</v>
      </c>
      <c r="K148" s="17" t="s">
        <v>21</v>
      </c>
    </row>
    <row r="149" spans="1:15" ht="22.5">
      <c r="A149" s="11">
        <v>145</v>
      </c>
      <c r="B149" s="19" t="s">
        <v>288</v>
      </c>
      <c r="C149" s="19" t="s">
        <v>289</v>
      </c>
      <c r="D149" s="14">
        <v>1</v>
      </c>
      <c r="E149" s="19" t="s">
        <v>18</v>
      </c>
      <c r="F149" s="19" t="s">
        <v>25</v>
      </c>
      <c r="G149" s="17" t="s">
        <v>214</v>
      </c>
      <c r="H149" s="18">
        <v>910000</v>
      </c>
      <c r="I149" s="18">
        <v>910000</v>
      </c>
      <c r="J149" s="18">
        <v>0</v>
      </c>
      <c r="K149" s="17" t="s">
        <v>21</v>
      </c>
    </row>
    <row r="150" spans="1:15" ht="22.5">
      <c r="A150" s="11">
        <v>146</v>
      </c>
      <c r="B150" s="19" t="s">
        <v>290</v>
      </c>
      <c r="C150" s="19" t="s">
        <v>273</v>
      </c>
      <c r="D150" s="14">
        <v>1</v>
      </c>
      <c r="E150" s="19" t="s">
        <v>18</v>
      </c>
      <c r="F150" s="19" t="s">
        <v>25</v>
      </c>
      <c r="G150" s="17" t="s">
        <v>77</v>
      </c>
      <c r="H150" s="18">
        <v>935000</v>
      </c>
      <c r="I150" s="18">
        <v>935000</v>
      </c>
      <c r="J150" s="18">
        <v>0</v>
      </c>
      <c r="K150" s="17" t="s">
        <v>21</v>
      </c>
    </row>
    <row r="151" spans="1:15" ht="22.5">
      <c r="A151" s="11">
        <v>147</v>
      </c>
      <c r="B151" s="19" t="s">
        <v>291</v>
      </c>
      <c r="C151" s="19" t="s">
        <v>292</v>
      </c>
      <c r="D151" s="14">
        <v>1</v>
      </c>
      <c r="E151" s="19" t="s">
        <v>18</v>
      </c>
      <c r="F151" s="19" t="s">
        <v>25</v>
      </c>
      <c r="G151" s="17" t="s">
        <v>293</v>
      </c>
      <c r="H151" s="18">
        <v>676020</v>
      </c>
      <c r="I151" s="18">
        <v>676020</v>
      </c>
      <c r="J151" s="18">
        <v>0</v>
      </c>
      <c r="K151" s="17" t="s">
        <v>21</v>
      </c>
    </row>
    <row r="152" spans="1:15" ht="22.5">
      <c r="A152" s="11">
        <v>148</v>
      </c>
      <c r="B152" s="19" t="s">
        <v>294</v>
      </c>
      <c r="C152" s="19" t="s">
        <v>295</v>
      </c>
      <c r="D152" s="14">
        <v>1</v>
      </c>
      <c r="E152" s="19" t="s">
        <v>18</v>
      </c>
      <c r="F152" s="19" t="s">
        <v>25</v>
      </c>
      <c r="G152" s="17" t="s">
        <v>296</v>
      </c>
      <c r="H152" s="18">
        <v>1681818</v>
      </c>
      <c r="I152" s="18">
        <v>1681818</v>
      </c>
      <c r="J152" s="18">
        <v>0</v>
      </c>
      <c r="K152" s="17" t="s">
        <v>21</v>
      </c>
    </row>
    <row r="153" spans="1:15" ht="22.5">
      <c r="A153" s="11">
        <v>159</v>
      </c>
      <c r="B153" s="19" t="s">
        <v>318</v>
      </c>
      <c r="C153" s="19" t="s">
        <v>319</v>
      </c>
      <c r="D153" s="14">
        <v>1</v>
      </c>
      <c r="E153" s="19" t="s">
        <v>18</v>
      </c>
      <c r="F153" s="19" t="s">
        <v>25</v>
      </c>
      <c r="G153" s="17" t="s">
        <v>50</v>
      </c>
      <c r="H153" s="18">
        <v>1089000</v>
      </c>
      <c r="I153" s="18">
        <v>1089000</v>
      </c>
      <c r="J153" s="18">
        <v>0</v>
      </c>
      <c r="K153" s="17" t="s">
        <v>21</v>
      </c>
    </row>
    <row r="154" spans="1:15" ht="33.75">
      <c r="A154" s="11">
        <v>177</v>
      </c>
      <c r="B154" s="19" t="s">
        <v>350</v>
      </c>
      <c r="C154" s="19" t="s">
        <v>351</v>
      </c>
      <c r="D154" s="14">
        <v>1</v>
      </c>
      <c r="E154" s="19" t="s">
        <v>53</v>
      </c>
      <c r="F154" s="19" t="s">
        <v>157</v>
      </c>
      <c r="G154" s="17" t="s">
        <v>352</v>
      </c>
      <c r="H154" s="18">
        <v>20573960</v>
      </c>
      <c r="I154" s="18">
        <v>20573960</v>
      </c>
      <c r="J154" s="18">
        <v>0</v>
      </c>
      <c r="K154" s="17" t="s">
        <v>21</v>
      </c>
      <c r="M154" s="5" t="s">
        <v>816</v>
      </c>
      <c r="N154" s="5">
        <v>6</v>
      </c>
      <c r="O154" s="64">
        <v>6</v>
      </c>
    </row>
    <row r="155" spans="1:15" ht="33.75">
      <c r="A155" s="11">
        <v>178</v>
      </c>
      <c r="B155" s="19" t="s">
        <v>353</v>
      </c>
      <c r="C155" s="19" t="s">
        <v>351</v>
      </c>
      <c r="D155" s="14">
        <v>1</v>
      </c>
      <c r="E155" s="19" t="s">
        <v>53</v>
      </c>
      <c r="F155" s="19" t="s">
        <v>157</v>
      </c>
      <c r="G155" s="17" t="s">
        <v>352</v>
      </c>
      <c r="H155" s="18">
        <v>20573960</v>
      </c>
      <c r="I155" s="18">
        <v>20573960</v>
      </c>
      <c r="J155" s="18">
        <v>0</v>
      </c>
      <c r="K155" s="17" t="s">
        <v>21</v>
      </c>
      <c r="M155" s="5" t="s">
        <v>817</v>
      </c>
      <c r="N155" s="5">
        <v>1</v>
      </c>
      <c r="O155" s="64">
        <v>5</v>
      </c>
    </row>
    <row r="156" spans="1:15" ht="33.75">
      <c r="A156" s="11">
        <v>179</v>
      </c>
      <c r="B156" s="19" t="s">
        <v>354</v>
      </c>
      <c r="C156" s="19" t="s">
        <v>351</v>
      </c>
      <c r="D156" s="14">
        <v>1</v>
      </c>
      <c r="E156" s="19" t="s">
        <v>53</v>
      </c>
      <c r="F156" s="19" t="s">
        <v>157</v>
      </c>
      <c r="G156" s="17" t="s">
        <v>352</v>
      </c>
      <c r="H156" s="18">
        <v>20573960</v>
      </c>
      <c r="I156" s="18">
        <v>20573960</v>
      </c>
      <c r="J156" s="18">
        <v>0</v>
      </c>
      <c r="K156" s="17" t="s">
        <v>21</v>
      </c>
    </row>
    <row r="157" spans="1:15" ht="33.75">
      <c r="A157" s="11">
        <v>180</v>
      </c>
      <c r="B157" s="19" t="s">
        <v>355</v>
      </c>
      <c r="C157" s="19" t="s">
        <v>351</v>
      </c>
      <c r="D157" s="14">
        <v>1</v>
      </c>
      <c r="E157" s="19" t="s">
        <v>53</v>
      </c>
      <c r="F157" s="19" t="s">
        <v>157</v>
      </c>
      <c r="G157" s="17" t="s">
        <v>352</v>
      </c>
      <c r="H157" s="18">
        <v>20573960</v>
      </c>
      <c r="I157" s="18">
        <v>20573960</v>
      </c>
      <c r="J157" s="18">
        <v>0</v>
      </c>
      <c r="K157" s="17" t="s">
        <v>21</v>
      </c>
    </row>
    <row r="158" spans="1:15" ht="33.75">
      <c r="A158" s="11">
        <v>181</v>
      </c>
      <c r="B158" s="19" t="s">
        <v>356</v>
      </c>
      <c r="C158" s="19" t="s">
        <v>351</v>
      </c>
      <c r="D158" s="14">
        <v>1</v>
      </c>
      <c r="E158" s="19" t="s">
        <v>53</v>
      </c>
      <c r="F158" s="19" t="s">
        <v>157</v>
      </c>
      <c r="G158" s="17" t="s">
        <v>352</v>
      </c>
      <c r="H158" s="18">
        <v>20573960</v>
      </c>
      <c r="I158" s="18">
        <v>20573960</v>
      </c>
      <c r="J158" s="18">
        <v>0</v>
      </c>
      <c r="K158" s="17" t="s">
        <v>21</v>
      </c>
    </row>
    <row r="159" spans="1:15" ht="33.75">
      <c r="A159" s="11">
        <v>182</v>
      </c>
      <c r="B159" s="19" t="s">
        <v>357</v>
      </c>
      <c r="C159" s="19" t="s">
        <v>351</v>
      </c>
      <c r="D159" s="14">
        <v>1</v>
      </c>
      <c r="E159" s="19" t="s">
        <v>53</v>
      </c>
      <c r="F159" s="19" t="s">
        <v>157</v>
      </c>
      <c r="G159" s="17" t="s">
        <v>352</v>
      </c>
      <c r="H159" s="18">
        <v>20573960</v>
      </c>
      <c r="I159" s="18">
        <v>20573960</v>
      </c>
      <c r="J159" s="18">
        <v>0</v>
      </c>
      <c r="K159" s="17" t="s">
        <v>21</v>
      </c>
    </row>
    <row r="160" spans="1:15" ht="33.75">
      <c r="A160" s="11">
        <v>192</v>
      </c>
      <c r="B160" s="19" t="s">
        <v>372</v>
      </c>
      <c r="C160" s="19" t="s">
        <v>373</v>
      </c>
      <c r="D160" s="14">
        <v>1</v>
      </c>
      <c r="E160" s="19" t="s">
        <v>53</v>
      </c>
      <c r="F160" s="19" t="s">
        <v>157</v>
      </c>
      <c r="G160" s="17" t="s">
        <v>374</v>
      </c>
      <c r="H160" s="18">
        <v>2750000</v>
      </c>
      <c r="I160" s="18">
        <v>2750000</v>
      </c>
      <c r="J160" s="18">
        <v>0</v>
      </c>
      <c r="K160" s="17" t="s">
        <v>21</v>
      </c>
    </row>
    <row r="161" spans="1:15" s="66" customFormat="1" ht="22.5">
      <c r="A161" s="87">
        <v>196</v>
      </c>
      <c r="B161" s="88" t="s">
        <v>381</v>
      </c>
      <c r="C161" s="88" t="s">
        <v>382</v>
      </c>
      <c r="D161" s="89">
        <v>1</v>
      </c>
      <c r="E161" s="88" t="s">
        <v>18</v>
      </c>
      <c r="F161" s="88" t="s">
        <v>157</v>
      </c>
      <c r="G161" s="90" t="s">
        <v>116</v>
      </c>
      <c r="H161" s="91">
        <v>154545</v>
      </c>
      <c r="I161" s="91">
        <v>154545</v>
      </c>
      <c r="J161" s="91">
        <v>0</v>
      </c>
      <c r="K161" s="90" t="s">
        <v>21</v>
      </c>
    </row>
    <row r="162" spans="1:15" s="25" customFormat="1" ht="22.5">
      <c r="A162" s="86">
        <v>197</v>
      </c>
      <c r="B162" s="21" t="s">
        <v>383</v>
      </c>
      <c r="C162" s="21" t="s">
        <v>384</v>
      </c>
      <c r="D162" s="22">
        <v>1</v>
      </c>
      <c r="E162" s="21" t="s">
        <v>18</v>
      </c>
      <c r="F162" s="21" t="s">
        <v>157</v>
      </c>
      <c r="G162" s="23" t="s">
        <v>385</v>
      </c>
      <c r="H162" s="24">
        <v>309090</v>
      </c>
      <c r="I162" s="24">
        <v>309090</v>
      </c>
      <c r="J162" s="24">
        <v>0</v>
      </c>
      <c r="K162" s="23" t="s">
        <v>21</v>
      </c>
      <c r="O162" s="66"/>
    </row>
    <row r="163" spans="1:15" s="25" customFormat="1" ht="22.5">
      <c r="A163" s="86">
        <v>198</v>
      </c>
      <c r="B163" s="21" t="s">
        <v>386</v>
      </c>
      <c r="C163" s="21" t="s">
        <v>387</v>
      </c>
      <c r="D163" s="22">
        <v>1</v>
      </c>
      <c r="E163" s="21" t="s">
        <v>18</v>
      </c>
      <c r="F163" s="21" t="s">
        <v>157</v>
      </c>
      <c r="G163" s="23" t="s">
        <v>116</v>
      </c>
      <c r="H163" s="24">
        <v>154545</v>
      </c>
      <c r="I163" s="24">
        <v>154545</v>
      </c>
      <c r="J163" s="24">
        <v>0</v>
      </c>
      <c r="K163" s="23" t="s">
        <v>21</v>
      </c>
      <c r="O163" s="66"/>
    </row>
    <row r="164" spans="1:15" s="58" customFormat="1" ht="22.5">
      <c r="A164" s="53">
        <v>62</v>
      </c>
      <c r="B164" s="54" t="s">
        <v>144</v>
      </c>
      <c r="C164" s="54" t="s">
        <v>145</v>
      </c>
      <c r="D164" s="55">
        <v>1</v>
      </c>
      <c r="E164" s="54" t="s">
        <v>18</v>
      </c>
      <c r="F164" s="54" t="s">
        <v>25</v>
      </c>
      <c r="G164" s="56" t="s">
        <v>146</v>
      </c>
      <c r="H164" s="57">
        <v>22727273</v>
      </c>
      <c r="I164" s="57">
        <v>22727273</v>
      </c>
      <c r="J164" s="57">
        <v>0</v>
      </c>
      <c r="K164" s="56" t="s">
        <v>21</v>
      </c>
      <c r="O164" s="67"/>
    </row>
    <row r="165" spans="1:15" s="58" customFormat="1" ht="22.5">
      <c r="A165" s="53">
        <v>149</v>
      </c>
      <c r="B165" s="54" t="s">
        <v>297</v>
      </c>
      <c r="C165" s="54" t="s">
        <v>298</v>
      </c>
      <c r="D165" s="55">
        <v>1</v>
      </c>
      <c r="E165" s="54" t="s">
        <v>18</v>
      </c>
      <c r="F165" s="54" t="s">
        <v>25</v>
      </c>
      <c r="G165" s="56" t="s">
        <v>299</v>
      </c>
      <c r="H165" s="57">
        <v>4900000</v>
      </c>
      <c r="I165" s="57">
        <v>4900000</v>
      </c>
      <c r="J165" s="57">
        <v>0</v>
      </c>
      <c r="K165" s="56" t="s">
        <v>21</v>
      </c>
      <c r="O165" s="67"/>
    </row>
    <row r="166" spans="1:15" s="58" customFormat="1" ht="22.5">
      <c r="A166" s="53">
        <v>150</v>
      </c>
      <c r="B166" s="54" t="s">
        <v>300</v>
      </c>
      <c r="C166" s="54" t="s">
        <v>301</v>
      </c>
      <c r="D166" s="55">
        <v>1</v>
      </c>
      <c r="E166" s="54" t="s">
        <v>18</v>
      </c>
      <c r="F166" s="54" t="s">
        <v>25</v>
      </c>
      <c r="G166" s="56" t="s">
        <v>302</v>
      </c>
      <c r="H166" s="57">
        <v>4900000</v>
      </c>
      <c r="I166" s="57">
        <v>4900000</v>
      </c>
      <c r="J166" s="57">
        <v>0</v>
      </c>
      <c r="K166" s="56" t="s">
        <v>21</v>
      </c>
      <c r="O166" s="67"/>
    </row>
    <row r="167" spans="1:15" s="58" customFormat="1" ht="22.5">
      <c r="A167" s="53">
        <v>151</v>
      </c>
      <c r="B167" s="54" t="s">
        <v>303</v>
      </c>
      <c r="C167" s="54" t="s">
        <v>304</v>
      </c>
      <c r="D167" s="55">
        <v>1</v>
      </c>
      <c r="E167" s="54" t="s">
        <v>18</v>
      </c>
      <c r="F167" s="54" t="s">
        <v>25</v>
      </c>
      <c r="G167" s="56" t="s">
        <v>77</v>
      </c>
      <c r="H167" s="57">
        <v>605000</v>
      </c>
      <c r="I167" s="57">
        <v>605000</v>
      </c>
      <c r="J167" s="57">
        <v>0</v>
      </c>
      <c r="K167" s="56" t="s">
        <v>21</v>
      </c>
      <c r="O167" s="67"/>
    </row>
    <row r="168" spans="1:15" s="58" customFormat="1" ht="33.75">
      <c r="A168" s="53">
        <v>152</v>
      </c>
      <c r="B168" s="54" t="s">
        <v>305</v>
      </c>
      <c r="C168" s="54" t="s">
        <v>306</v>
      </c>
      <c r="D168" s="55">
        <v>1</v>
      </c>
      <c r="E168" s="54" t="s">
        <v>53</v>
      </c>
      <c r="F168" s="54" t="s">
        <v>157</v>
      </c>
      <c r="G168" s="56" t="s">
        <v>307</v>
      </c>
      <c r="H168" s="57">
        <v>4300000</v>
      </c>
      <c r="I168" s="57">
        <v>4300000</v>
      </c>
      <c r="J168" s="57">
        <v>0</v>
      </c>
      <c r="K168" s="56" t="s">
        <v>21</v>
      </c>
      <c r="O168" s="67"/>
    </row>
    <row r="169" spans="1:15" s="58" customFormat="1" ht="33.75">
      <c r="A169" s="53">
        <v>153</v>
      </c>
      <c r="B169" s="54" t="s">
        <v>308</v>
      </c>
      <c r="C169" s="54" t="s">
        <v>309</v>
      </c>
      <c r="D169" s="55">
        <v>1</v>
      </c>
      <c r="E169" s="54" t="s">
        <v>53</v>
      </c>
      <c r="F169" s="54" t="s">
        <v>157</v>
      </c>
      <c r="G169" s="56" t="s">
        <v>77</v>
      </c>
      <c r="H169" s="57">
        <v>5610000</v>
      </c>
      <c r="I169" s="57">
        <v>5610000</v>
      </c>
      <c r="J169" s="57">
        <v>0</v>
      </c>
      <c r="K169" s="56" t="s">
        <v>21</v>
      </c>
      <c r="O169" s="67"/>
    </row>
    <row r="170" spans="1:15" s="58" customFormat="1" ht="33.75">
      <c r="A170" s="53">
        <v>154</v>
      </c>
      <c r="B170" s="54" t="s">
        <v>310</v>
      </c>
      <c r="C170" s="54" t="s">
        <v>309</v>
      </c>
      <c r="D170" s="55">
        <v>1</v>
      </c>
      <c r="E170" s="54" t="s">
        <v>53</v>
      </c>
      <c r="F170" s="54" t="s">
        <v>157</v>
      </c>
      <c r="G170" s="56" t="s">
        <v>77</v>
      </c>
      <c r="H170" s="57">
        <v>5610000</v>
      </c>
      <c r="I170" s="57">
        <v>5610000</v>
      </c>
      <c r="J170" s="57">
        <v>0</v>
      </c>
      <c r="K170" s="56" t="s">
        <v>21</v>
      </c>
      <c r="O170" s="67"/>
    </row>
    <row r="171" spans="1:15" s="58" customFormat="1" ht="33.75">
      <c r="A171" s="53">
        <v>155</v>
      </c>
      <c r="B171" s="54" t="s">
        <v>311</v>
      </c>
      <c r="C171" s="54" t="s">
        <v>312</v>
      </c>
      <c r="D171" s="55">
        <v>1</v>
      </c>
      <c r="E171" s="54" t="s">
        <v>53</v>
      </c>
      <c r="F171" s="54" t="s">
        <v>157</v>
      </c>
      <c r="G171" s="56" t="s">
        <v>54</v>
      </c>
      <c r="H171" s="57">
        <v>5170000</v>
      </c>
      <c r="I171" s="57">
        <v>5170000</v>
      </c>
      <c r="J171" s="57">
        <v>0</v>
      </c>
      <c r="K171" s="56" t="s">
        <v>21</v>
      </c>
      <c r="O171" s="67"/>
    </row>
    <row r="172" spans="1:15" s="58" customFormat="1" ht="22.5">
      <c r="A172" s="53">
        <v>156</v>
      </c>
      <c r="B172" s="54" t="s">
        <v>313</v>
      </c>
      <c r="C172" s="54" t="s">
        <v>298</v>
      </c>
      <c r="D172" s="55">
        <v>1</v>
      </c>
      <c r="E172" s="54" t="s">
        <v>18</v>
      </c>
      <c r="F172" s="54" t="s">
        <v>25</v>
      </c>
      <c r="G172" s="56" t="s">
        <v>299</v>
      </c>
      <c r="H172" s="57">
        <v>4900000</v>
      </c>
      <c r="I172" s="57">
        <v>4900000</v>
      </c>
      <c r="J172" s="57">
        <v>0</v>
      </c>
      <c r="K172" s="56" t="s">
        <v>21</v>
      </c>
      <c r="O172" s="67"/>
    </row>
    <row r="173" spans="1:15" s="58" customFormat="1" ht="33.75">
      <c r="A173" s="53">
        <v>157</v>
      </c>
      <c r="B173" s="54" t="s">
        <v>314</v>
      </c>
      <c r="C173" s="54" t="s">
        <v>315</v>
      </c>
      <c r="D173" s="55">
        <v>1</v>
      </c>
      <c r="E173" s="54" t="s">
        <v>53</v>
      </c>
      <c r="F173" s="54" t="s">
        <v>157</v>
      </c>
      <c r="G173" s="56" t="s">
        <v>316</v>
      </c>
      <c r="H173" s="57">
        <v>759000</v>
      </c>
      <c r="I173" s="57">
        <v>759000</v>
      </c>
      <c r="J173" s="57">
        <v>0</v>
      </c>
      <c r="K173" s="56" t="s">
        <v>21</v>
      </c>
      <c r="O173" s="67"/>
    </row>
    <row r="174" spans="1:15" s="58" customFormat="1" ht="33.75">
      <c r="A174" s="53">
        <v>158</v>
      </c>
      <c r="B174" s="54" t="s">
        <v>317</v>
      </c>
      <c r="C174" s="54" t="s">
        <v>315</v>
      </c>
      <c r="D174" s="55">
        <v>1</v>
      </c>
      <c r="E174" s="54" t="s">
        <v>53</v>
      </c>
      <c r="F174" s="54" t="s">
        <v>157</v>
      </c>
      <c r="G174" s="56" t="s">
        <v>316</v>
      </c>
      <c r="H174" s="57">
        <v>759000</v>
      </c>
      <c r="I174" s="57">
        <v>759000</v>
      </c>
      <c r="J174" s="57">
        <v>0</v>
      </c>
      <c r="K174" s="56" t="s">
        <v>21</v>
      </c>
      <c r="O174" s="67"/>
    </row>
    <row r="175" spans="1:15" s="58" customFormat="1" ht="33.75">
      <c r="A175" s="53">
        <v>160</v>
      </c>
      <c r="B175" s="54" t="s">
        <v>320</v>
      </c>
      <c r="C175" s="54" t="s">
        <v>321</v>
      </c>
      <c r="D175" s="55">
        <v>1</v>
      </c>
      <c r="E175" s="54" t="s">
        <v>53</v>
      </c>
      <c r="F175" s="54" t="s">
        <v>157</v>
      </c>
      <c r="G175" s="56" t="s">
        <v>322</v>
      </c>
      <c r="H175" s="57">
        <v>978450</v>
      </c>
      <c r="I175" s="57">
        <v>978450</v>
      </c>
      <c r="J175" s="57">
        <v>0</v>
      </c>
      <c r="K175" s="56" t="s">
        <v>21</v>
      </c>
      <c r="O175" s="67"/>
    </row>
    <row r="176" spans="1:15" s="58" customFormat="1" ht="33.75">
      <c r="A176" s="53">
        <v>161</v>
      </c>
      <c r="B176" s="54" t="s">
        <v>323</v>
      </c>
      <c r="C176" s="54" t="s">
        <v>324</v>
      </c>
      <c r="D176" s="55">
        <v>1</v>
      </c>
      <c r="E176" s="54" t="s">
        <v>53</v>
      </c>
      <c r="F176" s="54" t="s">
        <v>157</v>
      </c>
      <c r="G176" s="56" t="s">
        <v>123</v>
      </c>
      <c r="H176" s="57">
        <v>3960000</v>
      </c>
      <c r="I176" s="57">
        <v>3960000</v>
      </c>
      <c r="J176" s="57">
        <v>0</v>
      </c>
      <c r="K176" s="56" t="s">
        <v>21</v>
      </c>
      <c r="O176" s="67"/>
    </row>
    <row r="177" spans="1:15" s="58" customFormat="1" ht="33.75">
      <c r="A177" s="53">
        <v>162</v>
      </c>
      <c r="B177" s="54" t="s">
        <v>325</v>
      </c>
      <c r="C177" s="54" t="s">
        <v>326</v>
      </c>
      <c r="D177" s="55">
        <v>1</v>
      </c>
      <c r="E177" s="54" t="s">
        <v>53</v>
      </c>
      <c r="F177" s="54" t="s">
        <v>157</v>
      </c>
      <c r="G177" s="56" t="s">
        <v>123</v>
      </c>
      <c r="H177" s="57">
        <v>3960000</v>
      </c>
      <c r="I177" s="57">
        <v>3960000</v>
      </c>
      <c r="J177" s="57">
        <v>0</v>
      </c>
      <c r="K177" s="56" t="s">
        <v>21</v>
      </c>
      <c r="O177" s="67"/>
    </row>
    <row r="178" spans="1:15" s="58" customFormat="1" ht="33.75">
      <c r="A178" s="53">
        <v>163</v>
      </c>
      <c r="B178" s="54" t="s">
        <v>327</v>
      </c>
      <c r="C178" s="54" t="s">
        <v>326</v>
      </c>
      <c r="D178" s="55">
        <v>1</v>
      </c>
      <c r="E178" s="54" t="s">
        <v>53</v>
      </c>
      <c r="F178" s="54" t="s">
        <v>157</v>
      </c>
      <c r="G178" s="56" t="s">
        <v>123</v>
      </c>
      <c r="H178" s="57">
        <v>3960000</v>
      </c>
      <c r="I178" s="57">
        <v>3960000</v>
      </c>
      <c r="J178" s="57">
        <v>0</v>
      </c>
      <c r="K178" s="56" t="s">
        <v>21</v>
      </c>
      <c r="O178" s="67"/>
    </row>
    <row r="179" spans="1:15" s="58" customFormat="1" ht="33.75">
      <c r="A179" s="53">
        <v>164</v>
      </c>
      <c r="B179" s="54" t="s">
        <v>328</v>
      </c>
      <c r="C179" s="54" t="s">
        <v>329</v>
      </c>
      <c r="D179" s="55">
        <v>1</v>
      </c>
      <c r="E179" s="54" t="s">
        <v>53</v>
      </c>
      <c r="F179" s="54" t="s">
        <v>157</v>
      </c>
      <c r="G179" s="56" t="s">
        <v>330</v>
      </c>
      <c r="H179" s="57">
        <v>4800000</v>
      </c>
      <c r="I179" s="57">
        <v>4800000</v>
      </c>
      <c r="J179" s="57">
        <v>0</v>
      </c>
      <c r="K179" s="56" t="s">
        <v>21</v>
      </c>
      <c r="O179" s="67"/>
    </row>
    <row r="180" spans="1:15" s="58" customFormat="1" ht="33.75">
      <c r="A180" s="53">
        <v>165</v>
      </c>
      <c r="B180" s="54" t="s">
        <v>331</v>
      </c>
      <c r="C180" s="54" t="s">
        <v>329</v>
      </c>
      <c r="D180" s="55">
        <v>1</v>
      </c>
      <c r="E180" s="54" t="s">
        <v>53</v>
      </c>
      <c r="F180" s="54" t="s">
        <v>157</v>
      </c>
      <c r="G180" s="56" t="s">
        <v>330</v>
      </c>
      <c r="H180" s="57">
        <v>4800000</v>
      </c>
      <c r="I180" s="57">
        <v>4800000</v>
      </c>
      <c r="J180" s="57">
        <v>0</v>
      </c>
      <c r="K180" s="56" t="s">
        <v>21</v>
      </c>
      <c r="O180" s="67"/>
    </row>
    <row r="181" spans="1:15" s="58" customFormat="1" ht="33.75">
      <c r="A181" s="53">
        <v>166</v>
      </c>
      <c r="B181" s="54" t="s">
        <v>332</v>
      </c>
      <c r="C181" s="54" t="s">
        <v>329</v>
      </c>
      <c r="D181" s="55">
        <v>1</v>
      </c>
      <c r="E181" s="54" t="s">
        <v>53</v>
      </c>
      <c r="F181" s="54" t="s">
        <v>157</v>
      </c>
      <c r="G181" s="56" t="s">
        <v>330</v>
      </c>
      <c r="H181" s="57">
        <v>4800000</v>
      </c>
      <c r="I181" s="57">
        <v>4800000</v>
      </c>
      <c r="J181" s="57">
        <v>0</v>
      </c>
      <c r="K181" s="56" t="s">
        <v>21</v>
      </c>
      <c r="O181" s="67"/>
    </row>
    <row r="182" spans="1:15" s="58" customFormat="1" ht="33.75">
      <c r="A182" s="53">
        <v>167</v>
      </c>
      <c r="B182" s="54" t="s">
        <v>333</v>
      </c>
      <c r="C182" s="54" t="s">
        <v>329</v>
      </c>
      <c r="D182" s="55">
        <v>1</v>
      </c>
      <c r="E182" s="54" t="s">
        <v>53</v>
      </c>
      <c r="F182" s="54" t="s">
        <v>157</v>
      </c>
      <c r="G182" s="56" t="s">
        <v>330</v>
      </c>
      <c r="H182" s="57">
        <v>4800000</v>
      </c>
      <c r="I182" s="57">
        <v>4800000</v>
      </c>
      <c r="J182" s="57">
        <v>0</v>
      </c>
      <c r="K182" s="56" t="s">
        <v>21</v>
      </c>
      <c r="O182" s="67"/>
    </row>
    <row r="183" spans="1:15" s="58" customFormat="1" ht="33.75">
      <c r="A183" s="53">
        <v>168</v>
      </c>
      <c r="B183" s="54" t="s">
        <v>334</v>
      </c>
      <c r="C183" s="54" t="s">
        <v>329</v>
      </c>
      <c r="D183" s="55">
        <v>1</v>
      </c>
      <c r="E183" s="54" t="s">
        <v>53</v>
      </c>
      <c r="F183" s="54" t="s">
        <v>157</v>
      </c>
      <c r="G183" s="56" t="s">
        <v>330</v>
      </c>
      <c r="H183" s="57">
        <v>4800000</v>
      </c>
      <c r="I183" s="57">
        <v>4800000</v>
      </c>
      <c r="J183" s="57">
        <v>0</v>
      </c>
      <c r="K183" s="56" t="s">
        <v>21</v>
      </c>
      <c r="O183" s="67"/>
    </row>
    <row r="184" spans="1:15" s="58" customFormat="1" ht="33.75">
      <c r="A184" s="53">
        <v>169</v>
      </c>
      <c r="B184" s="54" t="s">
        <v>335</v>
      </c>
      <c r="C184" s="54" t="s">
        <v>336</v>
      </c>
      <c r="D184" s="55">
        <v>1</v>
      </c>
      <c r="E184" s="54" t="s">
        <v>53</v>
      </c>
      <c r="F184" s="54" t="s">
        <v>157</v>
      </c>
      <c r="G184" s="56" t="s">
        <v>330</v>
      </c>
      <c r="H184" s="57">
        <v>4800000</v>
      </c>
      <c r="I184" s="57">
        <v>4800000</v>
      </c>
      <c r="J184" s="57">
        <v>0</v>
      </c>
      <c r="K184" s="56" t="s">
        <v>21</v>
      </c>
      <c r="O184" s="67"/>
    </row>
    <row r="185" spans="1:15" s="58" customFormat="1" ht="33.75">
      <c r="A185" s="53">
        <v>170</v>
      </c>
      <c r="B185" s="54" t="s">
        <v>337</v>
      </c>
      <c r="C185" s="54" t="s">
        <v>338</v>
      </c>
      <c r="D185" s="55">
        <v>1</v>
      </c>
      <c r="E185" s="54" t="s">
        <v>53</v>
      </c>
      <c r="F185" s="54" t="s">
        <v>157</v>
      </c>
      <c r="G185" s="56" t="s">
        <v>339</v>
      </c>
      <c r="H185" s="57">
        <v>5754525</v>
      </c>
      <c r="I185" s="57">
        <v>5754525</v>
      </c>
      <c r="J185" s="57">
        <v>0</v>
      </c>
      <c r="K185" s="56" t="s">
        <v>21</v>
      </c>
      <c r="O185" s="67"/>
    </row>
    <row r="186" spans="1:15" s="58" customFormat="1" ht="33.75">
      <c r="A186" s="53">
        <v>171</v>
      </c>
      <c r="B186" s="54" t="s">
        <v>340</v>
      </c>
      <c r="C186" s="54" t="s">
        <v>341</v>
      </c>
      <c r="D186" s="55">
        <v>1</v>
      </c>
      <c r="E186" s="54" t="s">
        <v>53</v>
      </c>
      <c r="F186" s="54" t="s">
        <v>157</v>
      </c>
      <c r="G186" s="56" t="s">
        <v>342</v>
      </c>
      <c r="H186" s="57">
        <v>21735800</v>
      </c>
      <c r="I186" s="57">
        <v>21735800</v>
      </c>
      <c r="J186" s="57">
        <v>0</v>
      </c>
      <c r="K186" s="56" t="s">
        <v>21</v>
      </c>
      <c r="O186" s="67"/>
    </row>
    <row r="187" spans="1:15" s="58" customFormat="1" ht="33.75">
      <c r="A187" s="53">
        <v>172</v>
      </c>
      <c r="B187" s="54" t="s">
        <v>343</v>
      </c>
      <c r="C187" s="54" t="s">
        <v>341</v>
      </c>
      <c r="D187" s="55">
        <v>1</v>
      </c>
      <c r="E187" s="54" t="s">
        <v>53</v>
      </c>
      <c r="F187" s="54" t="s">
        <v>157</v>
      </c>
      <c r="G187" s="56" t="s">
        <v>342</v>
      </c>
      <c r="H187" s="57">
        <v>21735800</v>
      </c>
      <c r="I187" s="57">
        <v>21735800</v>
      </c>
      <c r="J187" s="57">
        <v>0</v>
      </c>
      <c r="K187" s="56" t="s">
        <v>21</v>
      </c>
      <c r="O187" s="67"/>
    </row>
    <row r="188" spans="1:15" s="58" customFormat="1" ht="33.75">
      <c r="A188" s="53">
        <v>173</v>
      </c>
      <c r="B188" s="54" t="s">
        <v>344</v>
      </c>
      <c r="C188" s="54" t="s">
        <v>341</v>
      </c>
      <c r="D188" s="55">
        <v>1</v>
      </c>
      <c r="E188" s="54" t="s">
        <v>53</v>
      </c>
      <c r="F188" s="54" t="s">
        <v>157</v>
      </c>
      <c r="G188" s="56" t="s">
        <v>342</v>
      </c>
      <c r="H188" s="57">
        <v>21735800</v>
      </c>
      <c r="I188" s="57">
        <v>21735800</v>
      </c>
      <c r="J188" s="57">
        <v>0</v>
      </c>
      <c r="K188" s="56" t="s">
        <v>21</v>
      </c>
      <c r="O188" s="67"/>
    </row>
    <row r="189" spans="1:15" s="58" customFormat="1" ht="33.75">
      <c r="A189" s="53">
        <v>174</v>
      </c>
      <c r="B189" s="54" t="s">
        <v>345</v>
      </c>
      <c r="C189" s="54" t="s">
        <v>341</v>
      </c>
      <c r="D189" s="55">
        <v>1</v>
      </c>
      <c r="E189" s="54" t="s">
        <v>53</v>
      </c>
      <c r="F189" s="54" t="s">
        <v>157</v>
      </c>
      <c r="G189" s="56" t="s">
        <v>342</v>
      </c>
      <c r="H189" s="57">
        <v>21735800</v>
      </c>
      <c r="I189" s="57">
        <v>21735800</v>
      </c>
      <c r="J189" s="57">
        <v>0</v>
      </c>
      <c r="K189" s="56" t="s">
        <v>21</v>
      </c>
      <c r="O189" s="67"/>
    </row>
    <row r="190" spans="1:15" s="58" customFormat="1" ht="33.75">
      <c r="A190" s="53">
        <v>175</v>
      </c>
      <c r="B190" s="54" t="s">
        <v>346</v>
      </c>
      <c r="C190" s="54" t="s">
        <v>347</v>
      </c>
      <c r="D190" s="55">
        <v>1</v>
      </c>
      <c r="E190" s="54" t="s">
        <v>53</v>
      </c>
      <c r="F190" s="54" t="s">
        <v>157</v>
      </c>
      <c r="G190" s="56" t="s">
        <v>348</v>
      </c>
      <c r="H190" s="57">
        <v>5204750</v>
      </c>
      <c r="I190" s="57">
        <v>5204750</v>
      </c>
      <c r="J190" s="57">
        <v>0</v>
      </c>
      <c r="K190" s="56" t="s">
        <v>21</v>
      </c>
      <c r="O190" s="67"/>
    </row>
    <row r="191" spans="1:15" s="58" customFormat="1" ht="33.75">
      <c r="A191" s="53">
        <v>176</v>
      </c>
      <c r="B191" s="54" t="s">
        <v>349</v>
      </c>
      <c r="C191" s="54" t="s">
        <v>341</v>
      </c>
      <c r="D191" s="55">
        <v>1</v>
      </c>
      <c r="E191" s="54" t="s">
        <v>53</v>
      </c>
      <c r="F191" s="54" t="s">
        <v>157</v>
      </c>
      <c r="G191" s="56" t="s">
        <v>342</v>
      </c>
      <c r="H191" s="57">
        <v>21735800</v>
      </c>
      <c r="I191" s="57">
        <v>21735800</v>
      </c>
      <c r="J191" s="57">
        <v>0</v>
      </c>
      <c r="K191" s="56" t="s">
        <v>21</v>
      </c>
      <c r="O191" s="67"/>
    </row>
    <row r="192" spans="1:15" s="58" customFormat="1" ht="33.75">
      <c r="A192" s="53">
        <v>183</v>
      </c>
      <c r="B192" s="54" t="s">
        <v>358</v>
      </c>
      <c r="C192" s="54" t="s">
        <v>359</v>
      </c>
      <c r="D192" s="55">
        <v>1</v>
      </c>
      <c r="E192" s="54" t="s">
        <v>53</v>
      </c>
      <c r="F192" s="54" t="s">
        <v>157</v>
      </c>
      <c r="G192" s="56" t="s">
        <v>360</v>
      </c>
      <c r="H192" s="57">
        <v>13720000</v>
      </c>
      <c r="I192" s="57">
        <v>13720000</v>
      </c>
      <c r="J192" s="57">
        <v>0</v>
      </c>
      <c r="K192" s="56" t="s">
        <v>21</v>
      </c>
      <c r="O192" s="67"/>
    </row>
    <row r="193" spans="1:15" s="58" customFormat="1" ht="33.75">
      <c r="A193" s="53">
        <v>184</v>
      </c>
      <c r="B193" s="54" t="s">
        <v>361</v>
      </c>
      <c r="C193" s="54" t="s">
        <v>362</v>
      </c>
      <c r="D193" s="55">
        <v>1</v>
      </c>
      <c r="E193" s="54" t="s">
        <v>53</v>
      </c>
      <c r="F193" s="54" t="s">
        <v>157</v>
      </c>
      <c r="G193" s="56" t="s">
        <v>107</v>
      </c>
      <c r="H193" s="57">
        <v>13340000</v>
      </c>
      <c r="I193" s="57">
        <v>13340000</v>
      </c>
      <c r="J193" s="57">
        <v>0</v>
      </c>
      <c r="K193" s="56" t="s">
        <v>21</v>
      </c>
      <c r="O193" s="67"/>
    </row>
    <row r="194" spans="1:15" s="58" customFormat="1" ht="33.75">
      <c r="A194" s="53">
        <v>185</v>
      </c>
      <c r="B194" s="54" t="s">
        <v>363</v>
      </c>
      <c r="C194" s="54" t="s">
        <v>341</v>
      </c>
      <c r="D194" s="55">
        <v>1</v>
      </c>
      <c r="E194" s="54" t="s">
        <v>53</v>
      </c>
      <c r="F194" s="54" t="s">
        <v>157</v>
      </c>
      <c r="G194" s="56" t="s">
        <v>342</v>
      </c>
      <c r="H194" s="57">
        <v>21735800</v>
      </c>
      <c r="I194" s="57">
        <v>21735800</v>
      </c>
      <c r="J194" s="57">
        <v>0</v>
      </c>
      <c r="K194" s="56" t="s">
        <v>21</v>
      </c>
      <c r="O194" s="67"/>
    </row>
    <row r="195" spans="1:15" s="58" customFormat="1" ht="33.75">
      <c r="A195" s="53">
        <v>186</v>
      </c>
      <c r="B195" s="54" t="s">
        <v>364</v>
      </c>
      <c r="C195" s="54" t="s">
        <v>341</v>
      </c>
      <c r="D195" s="55">
        <v>1</v>
      </c>
      <c r="E195" s="54" t="s">
        <v>53</v>
      </c>
      <c r="F195" s="54" t="s">
        <v>157</v>
      </c>
      <c r="G195" s="56" t="s">
        <v>342</v>
      </c>
      <c r="H195" s="57">
        <v>21735800</v>
      </c>
      <c r="I195" s="57">
        <v>21735800</v>
      </c>
      <c r="J195" s="57">
        <v>0</v>
      </c>
      <c r="K195" s="56" t="s">
        <v>21</v>
      </c>
      <c r="O195" s="67"/>
    </row>
    <row r="196" spans="1:15" s="58" customFormat="1" ht="33.75">
      <c r="A196" s="53">
        <v>187</v>
      </c>
      <c r="B196" s="54" t="s">
        <v>365</v>
      </c>
      <c r="C196" s="54" t="s">
        <v>347</v>
      </c>
      <c r="D196" s="55">
        <v>1</v>
      </c>
      <c r="E196" s="54" t="s">
        <v>53</v>
      </c>
      <c r="F196" s="54" t="s">
        <v>157</v>
      </c>
      <c r="G196" s="56" t="s">
        <v>348</v>
      </c>
      <c r="H196" s="57">
        <v>5204750</v>
      </c>
      <c r="I196" s="57">
        <v>5204750</v>
      </c>
      <c r="J196" s="57">
        <v>0</v>
      </c>
      <c r="K196" s="56" t="s">
        <v>21</v>
      </c>
      <c r="O196" s="67"/>
    </row>
    <row r="197" spans="1:15" s="58" customFormat="1" ht="33.75">
      <c r="A197" s="53">
        <v>188</v>
      </c>
      <c r="B197" s="54" t="s">
        <v>366</v>
      </c>
      <c r="C197" s="54" t="s">
        <v>347</v>
      </c>
      <c r="D197" s="55">
        <v>1</v>
      </c>
      <c r="E197" s="54" t="s">
        <v>53</v>
      </c>
      <c r="F197" s="54" t="s">
        <v>157</v>
      </c>
      <c r="G197" s="56" t="s">
        <v>348</v>
      </c>
      <c r="H197" s="57">
        <v>5204750</v>
      </c>
      <c r="I197" s="57">
        <v>5204750</v>
      </c>
      <c r="J197" s="57">
        <v>0</v>
      </c>
      <c r="K197" s="56" t="s">
        <v>21</v>
      </c>
      <c r="O197" s="67"/>
    </row>
    <row r="198" spans="1:15" s="58" customFormat="1" ht="33.75">
      <c r="A198" s="53">
        <v>189</v>
      </c>
      <c r="B198" s="54" t="s">
        <v>367</v>
      </c>
      <c r="C198" s="54" t="s">
        <v>341</v>
      </c>
      <c r="D198" s="55">
        <v>1</v>
      </c>
      <c r="E198" s="54" t="s">
        <v>53</v>
      </c>
      <c r="F198" s="54" t="s">
        <v>157</v>
      </c>
      <c r="G198" s="56" t="s">
        <v>342</v>
      </c>
      <c r="H198" s="57">
        <v>21735800</v>
      </c>
      <c r="I198" s="57">
        <v>21735800</v>
      </c>
      <c r="J198" s="57">
        <v>0</v>
      </c>
      <c r="K198" s="56" t="s">
        <v>21</v>
      </c>
      <c r="O198" s="67"/>
    </row>
    <row r="199" spans="1:15" s="58" customFormat="1" ht="33.75">
      <c r="A199" s="53">
        <v>190</v>
      </c>
      <c r="B199" s="54" t="s">
        <v>368</v>
      </c>
      <c r="C199" s="54" t="s">
        <v>369</v>
      </c>
      <c r="D199" s="55">
        <v>1</v>
      </c>
      <c r="E199" s="54" t="s">
        <v>53</v>
      </c>
      <c r="F199" s="54" t="s">
        <v>157</v>
      </c>
      <c r="G199" s="56" t="s">
        <v>370</v>
      </c>
      <c r="H199" s="57">
        <v>9420840</v>
      </c>
      <c r="I199" s="57">
        <v>9420840</v>
      </c>
      <c r="J199" s="57">
        <v>0</v>
      </c>
      <c r="K199" s="56" t="s">
        <v>21</v>
      </c>
      <c r="O199" s="67"/>
    </row>
    <row r="200" spans="1:15" s="58" customFormat="1" ht="33.75">
      <c r="A200" s="53">
        <v>191</v>
      </c>
      <c r="B200" s="54" t="s">
        <v>371</v>
      </c>
      <c r="C200" s="54" t="s">
        <v>369</v>
      </c>
      <c r="D200" s="55">
        <v>1</v>
      </c>
      <c r="E200" s="54" t="s">
        <v>53</v>
      </c>
      <c r="F200" s="54" t="s">
        <v>157</v>
      </c>
      <c r="G200" s="56" t="s">
        <v>370</v>
      </c>
      <c r="H200" s="57">
        <v>9420840</v>
      </c>
      <c r="I200" s="57">
        <v>9420840</v>
      </c>
      <c r="J200" s="57">
        <v>0</v>
      </c>
      <c r="K200" s="56" t="s">
        <v>21</v>
      </c>
      <c r="O200" s="67"/>
    </row>
    <row r="201" spans="1:15" s="58" customFormat="1" ht="33.75">
      <c r="A201" s="53">
        <v>193</v>
      </c>
      <c r="B201" s="54" t="s">
        <v>375</v>
      </c>
      <c r="C201" s="54" t="s">
        <v>376</v>
      </c>
      <c r="D201" s="55">
        <v>1</v>
      </c>
      <c r="E201" s="54" t="s">
        <v>18</v>
      </c>
      <c r="F201" s="54" t="s">
        <v>25</v>
      </c>
      <c r="G201" s="56" t="s">
        <v>172</v>
      </c>
      <c r="H201" s="57">
        <v>9045455</v>
      </c>
      <c r="I201" s="57">
        <v>9045455</v>
      </c>
      <c r="J201" s="57">
        <v>0</v>
      </c>
      <c r="K201" s="56" t="s">
        <v>21</v>
      </c>
      <c r="O201" s="67"/>
    </row>
    <row r="202" spans="1:15" s="58" customFormat="1" ht="22.5">
      <c r="A202" s="53">
        <v>194</v>
      </c>
      <c r="B202" s="54" t="s">
        <v>377</v>
      </c>
      <c r="C202" s="54" t="s">
        <v>378</v>
      </c>
      <c r="D202" s="55">
        <v>1</v>
      </c>
      <c r="E202" s="54" t="s">
        <v>18</v>
      </c>
      <c r="F202" s="54" t="s">
        <v>25</v>
      </c>
      <c r="G202" s="56" t="s">
        <v>339</v>
      </c>
      <c r="H202" s="57">
        <v>889000</v>
      </c>
      <c r="I202" s="57">
        <v>889000</v>
      </c>
      <c r="J202" s="57">
        <v>0</v>
      </c>
      <c r="K202" s="56" t="s">
        <v>21</v>
      </c>
      <c r="O202" s="67"/>
    </row>
    <row r="203" spans="1:15" s="58" customFormat="1" ht="33.75">
      <c r="A203" s="53">
        <v>195</v>
      </c>
      <c r="B203" s="54" t="s">
        <v>379</v>
      </c>
      <c r="C203" s="54" t="s">
        <v>380</v>
      </c>
      <c r="D203" s="55">
        <v>1</v>
      </c>
      <c r="E203" s="54" t="s">
        <v>53</v>
      </c>
      <c r="F203" s="54" t="s">
        <v>25</v>
      </c>
      <c r="G203" s="56" t="s">
        <v>209</v>
      </c>
      <c r="H203" s="57">
        <v>600000</v>
      </c>
      <c r="I203" s="57">
        <v>600000</v>
      </c>
      <c r="J203" s="57">
        <v>0</v>
      </c>
      <c r="K203" s="56" t="s">
        <v>21</v>
      </c>
      <c r="O203" s="67"/>
    </row>
    <row r="204" spans="1:15" s="58" customFormat="1" ht="33.75">
      <c r="A204" s="53">
        <v>199</v>
      </c>
      <c r="B204" s="54" t="s">
        <v>388</v>
      </c>
      <c r="C204" s="54" t="s">
        <v>389</v>
      </c>
      <c r="D204" s="55">
        <v>1</v>
      </c>
      <c r="E204" s="54" t="s">
        <v>53</v>
      </c>
      <c r="F204" s="54" t="s">
        <v>157</v>
      </c>
      <c r="G204" s="56" t="s">
        <v>193</v>
      </c>
      <c r="H204" s="57">
        <v>2470000</v>
      </c>
      <c r="I204" s="57">
        <v>2470000</v>
      </c>
      <c r="J204" s="57">
        <v>0</v>
      </c>
      <c r="K204" s="56" t="s">
        <v>21</v>
      </c>
      <c r="O204" s="67"/>
    </row>
    <row r="205" spans="1:15" s="58" customFormat="1" ht="33.75">
      <c r="A205" s="53">
        <v>200</v>
      </c>
      <c r="B205" s="54" t="s">
        <v>390</v>
      </c>
      <c r="C205" s="54" t="s">
        <v>389</v>
      </c>
      <c r="D205" s="55">
        <v>1</v>
      </c>
      <c r="E205" s="54" t="s">
        <v>53</v>
      </c>
      <c r="F205" s="54" t="s">
        <v>157</v>
      </c>
      <c r="G205" s="56" t="s">
        <v>193</v>
      </c>
      <c r="H205" s="57">
        <v>2470000</v>
      </c>
      <c r="I205" s="57">
        <v>2470000</v>
      </c>
      <c r="J205" s="57">
        <v>0</v>
      </c>
      <c r="K205" s="56" t="s">
        <v>21</v>
      </c>
      <c r="O205" s="67"/>
    </row>
    <row r="206" spans="1:15" s="58" customFormat="1" ht="33.75">
      <c r="A206" s="53">
        <v>201</v>
      </c>
      <c r="B206" s="54" t="s">
        <v>391</v>
      </c>
      <c r="C206" s="54" t="s">
        <v>392</v>
      </c>
      <c r="D206" s="55">
        <v>1</v>
      </c>
      <c r="E206" s="54" t="s">
        <v>53</v>
      </c>
      <c r="F206" s="54" t="s">
        <v>157</v>
      </c>
      <c r="G206" s="56" t="s">
        <v>193</v>
      </c>
      <c r="H206" s="57">
        <v>2470000</v>
      </c>
      <c r="I206" s="57">
        <v>2470000</v>
      </c>
      <c r="J206" s="57">
        <v>0</v>
      </c>
      <c r="K206" s="56" t="s">
        <v>21</v>
      </c>
      <c r="O206" s="67"/>
    </row>
    <row r="207" spans="1:15" s="30" customFormat="1">
      <c r="A207" s="27"/>
      <c r="B207" s="28"/>
      <c r="C207" s="28" t="s">
        <v>393</v>
      </c>
      <c r="D207" s="28">
        <f>SUM(D6:D206)</f>
        <v>201</v>
      </c>
      <c r="E207" s="28"/>
      <c r="F207" s="28"/>
      <c r="G207" s="28"/>
      <c r="H207" s="29">
        <f>SUM(H6:H206)</f>
        <v>983071365</v>
      </c>
      <c r="I207" s="29">
        <f>SUM(I6:I206)</f>
        <v>983071365</v>
      </c>
      <c r="J207" s="29">
        <f>SUM(J6:J206)</f>
        <v>0</v>
      </c>
      <c r="K207" s="28"/>
      <c r="O207" s="68"/>
    </row>
    <row r="208" spans="1:15" ht="21" customHeight="1">
      <c r="A208" s="27" t="s">
        <v>394</v>
      </c>
      <c r="B208" s="62" t="s">
        <v>395</v>
      </c>
      <c r="C208" s="63"/>
      <c r="D208" s="14"/>
      <c r="E208" s="19"/>
      <c r="F208" s="19"/>
      <c r="G208" s="17"/>
      <c r="H208" s="18"/>
      <c r="I208" s="18"/>
      <c r="J208" s="18"/>
      <c r="K208" s="17"/>
    </row>
    <row r="209" spans="1:16" ht="22.5">
      <c r="A209" s="11">
        <v>1</v>
      </c>
      <c r="B209" s="19" t="s">
        <v>396</v>
      </c>
      <c r="C209" s="72" t="s">
        <v>397</v>
      </c>
      <c r="D209" s="14">
        <v>1</v>
      </c>
      <c r="E209" s="19" t="s">
        <v>18</v>
      </c>
      <c r="F209" s="19" t="s">
        <v>25</v>
      </c>
      <c r="G209" s="17" t="s">
        <v>398</v>
      </c>
      <c r="H209" s="18">
        <v>5700000</v>
      </c>
      <c r="I209" s="18">
        <v>5700000</v>
      </c>
      <c r="J209" s="18">
        <v>0</v>
      </c>
      <c r="K209" s="17" t="s">
        <v>21</v>
      </c>
      <c r="M209" s="5" t="s">
        <v>796</v>
      </c>
      <c r="N209" s="5">
        <v>23</v>
      </c>
    </row>
    <row r="210" spans="1:16" s="64" customFormat="1" ht="22.5">
      <c r="A210" s="71">
        <v>2</v>
      </c>
      <c r="B210" s="72" t="s">
        <v>399</v>
      </c>
      <c r="C210" s="72" t="s">
        <v>400</v>
      </c>
      <c r="D210" s="73" t="s">
        <v>401</v>
      </c>
      <c r="E210" s="72" t="s">
        <v>18</v>
      </c>
      <c r="F210" s="72" t="s">
        <v>25</v>
      </c>
      <c r="G210" s="74" t="s">
        <v>307</v>
      </c>
      <c r="H210" s="75">
        <v>240000</v>
      </c>
      <c r="I210" s="75">
        <v>240000</v>
      </c>
      <c r="J210" s="75">
        <v>0</v>
      </c>
      <c r="K210" s="74" t="s">
        <v>21</v>
      </c>
      <c r="M210" s="64" t="s">
        <v>797</v>
      </c>
      <c r="N210" s="64">
        <v>8</v>
      </c>
    </row>
    <row r="211" spans="1:16" s="64" customFormat="1" ht="22.5">
      <c r="A211" s="71">
        <v>3</v>
      </c>
      <c r="B211" s="72" t="s">
        <v>402</v>
      </c>
      <c r="C211" s="72" t="s">
        <v>403</v>
      </c>
      <c r="D211" s="73">
        <v>1</v>
      </c>
      <c r="E211" s="72" t="s">
        <v>76</v>
      </c>
      <c r="F211" s="72" t="s">
        <v>25</v>
      </c>
      <c r="G211" s="74" t="s">
        <v>404</v>
      </c>
      <c r="H211" s="75">
        <v>20377500</v>
      </c>
      <c r="I211" s="75">
        <v>20377500</v>
      </c>
      <c r="J211" s="75">
        <v>0</v>
      </c>
      <c r="K211" s="74" t="s">
        <v>21</v>
      </c>
      <c r="M211" s="64" t="s">
        <v>798</v>
      </c>
      <c r="N211" s="64">
        <v>8</v>
      </c>
      <c r="O211" s="64">
        <v>8</v>
      </c>
    </row>
    <row r="212" spans="1:16" s="64" customFormat="1" ht="22.5">
      <c r="A212" s="71">
        <v>4</v>
      </c>
      <c r="B212" s="72" t="s">
        <v>405</v>
      </c>
      <c r="C212" s="72" t="s">
        <v>406</v>
      </c>
      <c r="D212" s="73">
        <v>1</v>
      </c>
      <c r="E212" s="72" t="s">
        <v>18</v>
      </c>
      <c r="F212" s="72" t="s">
        <v>407</v>
      </c>
      <c r="G212" s="74" t="s">
        <v>77</v>
      </c>
      <c r="H212" s="75">
        <v>3080000</v>
      </c>
      <c r="I212" s="75">
        <v>3080000</v>
      </c>
      <c r="J212" s="75">
        <v>0</v>
      </c>
      <c r="K212" s="74" t="s">
        <v>21</v>
      </c>
      <c r="M212" s="64" t="s">
        <v>799</v>
      </c>
      <c r="N212" s="64">
        <v>2</v>
      </c>
      <c r="O212" s="64">
        <v>2</v>
      </c>
    </row>
    <row r="213" spans="1:16" s="64" customFormat="1" ht="22.5">
      <c r="A213" s="71">
        <v>5</v>
      </c>
      <c r="B213" s="72" t="s">
        <v>408</v>
      </c>
      <c r="C213" s="72" t="s">
        <v>409</v>
      </c>
      <c r="D213" s="73">
        <v>1</v>
      </c>
      <c r="E213" s="72" t="s">
        <v>18</v>
      </c>
      <c r="F213" s="72" t="s">
        <v>407</v>
      </c>
      <c r="G213" s="74" t="s">
        <v>410</v>
      </c>
      <c r="H213" s="75">
        <v>2328755</v>
      </c>
      <c r="I213" s="75">
        <v>2328755</v>
      </c>
      <c r="J213" s="75">
        <v>0</v>
      </c>
      <c r="K213" s="74" t="s">
        <v>21</v>
      </c>
      <c r="M213" s="64" t="s">
        <v>802</v>
      </c>
      <c r="N213" s="64">
        <v>7</v>
      </c>
      <c r="O213" s="64">
        <v>6</v>
      </c>
    </row>
    <row r="214" spans="1:16" s="64" customFormat="1" ht="22.5">
      <c r="A214" s="71">
        <v>6</v>
      </c>
      <c r="B214" s="72" t="s">
        <v>411</v>
      </c>
      <c r="C214" s="72" t="s">
        <v>412</v>
      </c>
      <c r="D214" s="73">
        <v>1</v>
      </c>
      <c r="E214" s="72" t="s">
        <v>18</v>
      </c>
      <c r="F214" s="72" t="s">
        <v>25</v>
      </c>
      <c r="G214" s="74" t="s">
        <v>126</v>
      </c>
      <c r="H214" s="75">
        <v>2500000</v>
      </c>
      <c r="I214" s="75">
        <v>2500000</v>
      </c>
      <c r="J214" s="75">
        <v>0</v>
      </c>
      <c r="K214" s="74" t="s">
        <v>21</v>
      </c>
      <c r="M214" s="64" t="s">
        <v>803</v>
      </c>
      <c r="N214" s="64">
        <v>1</v>
      </c>
      <c r="O214" s="64">
        <v>1</v>
      </c>
    </row>
    <row r="215" spans="1:16" s="64" customFormat="1" ht="22.5">
      <c r="A215" s="71">
        <v>7</v>
      </c>
      <c r="B215" s="72" t="s">
        <v>413</v>
      </c>
      <c r="C215" s="72" t="s">
        <v>414</v>
      </c>
      <c r="D215" s="73">
        <v>1</v>
      </c>
      <c r="E215" s="72" t="s">
        <v>18</v>
      </c>
      <c r="F215" s="72" t="s">
        <v>25</v>
      </c>
      <c r="G215" s="74" t="s">
        <v>214</v>
      </c>
      <c r="H215" s="75">
        <v>5890000</v>
      </c>
      <c r="I215" s="75">
        <v>5890000</v>
      </c>
      <c r="J215" s="75">
        <v>0</v>
      </c>
      <c r="K215" s="74" t="s">
        <v>21</v>
      </c>
      <c r="M215" s="64" t="s">
        <v>804</v>
      </c>
      <c r="N215" s="64">
        <v>1</v>
      </c>
      <c r="O215" s="64">
        <v>1</v>
      </c>
    </row>
    <row r="216" spans="1:16" s="64" customFormat="1" ht="22.5">
      <c r="A216" s="71">
        <v>8</v>
      </c>
      <c r="B216" s="72" t="s">
        <v>415</v>
      </c>
      <c r="C216" s="72" t="s">
        <v>416</v>
      </c>
      <c r="D216" s="73">
        <v>1</v>
      </c>
      <c r="E216" s="72" t="s">
        <v>18</v>
      </c>
      <c r="F216" s="72" t="s">
        <v>25</v>
      </c>
      <c r="G216" s="74" t="s">
        <v>417</v>
      </c>
      <c r="H216" s="75">
        <v>5890000</v>
      </c>
      <c r="I216" s="75">
        <v>5890000</v>
      </c>
      <c r="J216" s="75">
        <v>0</v>
      </c>
      <c r="K216" s="74" t="s">
        <v>21</v>
      </c>
      <c r="M216" s="64" t="s">
        <v>805</v>
      </c>
      <c r="N216" s="64">
        <v>1</v>
      </c>
      <c r="O216" s="64">
        <v>1</v>
      </c>
    </row>
    <row r="217" spans="1:16" s="64" customFormat="1" ht="22.5">
      <c r="A217" s="71">
        <v>9</v>
      </c>
      <c r="B217" s="72" t="s">
        <v>418</v>
      </c>
      <c r="C217" s="72" t="s">
        <v>419</v>
      </c>
      <c r="D217" s="73">
        <v>1</v>
      </c>
      <c r="E217" s="72" t="s">
        <v>18</v>
      </c>
      <c r="F217" s="72" t="s">
        <v>25</v>
      </c>
      <c r="G217" s="74" t="s">
        <v>322</v>
      </c>
      <c r="H217" s="75">
        <v>2259330</v>
      </c>
      <c r="I217" s="75">
        <v>2259330</v>
      </c>
      <c r="J217" s="75">
        <v>0</v>
      </c>
      <c r="K217" s="74" t="s">
        <v>21</v>
      </c>
      <c r="M217" s="84" t="s">
        <v>806</v>
      </c>
      <c r="N217" s="64">
        <v>4</v>
      </c>
    </row>
    <row r="218" spans="1:16" s="64" customFormat="1" ht="22.5">
      <c r="A218" s="71">
        <v>24</v>
      </c>
      <c r="B218" s="72" t="s">
        <v>444</v>
      </c>
      <c r="C218" s="72" t="s">
        <v>445</v>
      </c>
      <c r="D218" s="73">
        <v>1</v>
      </c>
      <c r="E218" s="72" t="s">
        <v>18</v>
      </c>
      <c r="F218" s="72" t="s">
        <v>25</v>
      </c>
      <c r="G218" s="74" t="s">
        <v>446</v>
      </c>
      <c r="H218" s="75">
        <v>6025000</v>
      </c>
      <c r="I218" s="75">
        <v>6025000</v>
      </c>
      <c r="J218" s="75">
        <v>0</v>
      </c>
      <c r="K218" s="74" t="s">
        <v>21</v>
      </c>
      <c r="M218" s="64" t="s">
        <v>807</v>
      </c>
      <c r="N218" s="64">
        <v>1</v>
      </c>
    </row>
    <row r="219" spans="1:16" s="64" customFormat="1" ht="33.75">
      <c r="A219" s="71">
        <v>10</v>
      </c>
      <c r="B219" s="72" t="s">
        <v>420</v>
      </c>
      <c r="C219" s="72" t="s">
        <v>421</v>
      </c>
      <c r="D219" s="73">
        <v>1</v>
      </c>
      <c r="E219" s="72" t="s">
        <v>18</v>
      </c>
      <c r="F219" s="72" t="s">
        <v>25</v>
      </c>
      <c r="G219" s="74" t="s">
        <v>20</v>
      </c>
      <c r="H219" s="75">
        <v>1940295</v>
      </c>
      <c r="I219" s="75">
        <v>1940295</v>
      </c>
      <c r="J219" s="75">
        <v>0</v>
      </c>
      <c r="K219" s="74" t="s">
        <v>21</v>
      </c>
      <c r="M219" s="64" t="s">
        <v>808</v>
      </c>
      <c r="N219" s="64">
        <v>3</v>
      </c>
    </row>
    <row r="220" spans="1:16" ht="33.75">
      <c r="A220" s="11">
        <v>19</v>
      </c>
      <c r="B220" s="54" t="s">
        <v>434</v>
      </c>
      <c r="C220" s="54" t="s">
        <v>435</v>
      </c>
      <c r="D220" s="55">
        <v>1</v>
      </c>
      <c r="E220" s="54" t="s">
        <v>18</v>
      </c>
      <c r="F220" s="54" t="s">
        <v>25</v>
      </c>
      <c r="G220" s="17" t="s">
        <v>417</v>
      </c>
      <c r="H220" s="18">
        <v>13353636</v>
      </c>
      <c r="I220" s="18">
        <v>13353636</v>
      </c>
      <c r="J220" s="18">
        <v>0</v>
      </c>
      <c r="K220" s="17" t="s">
        <v>21</v>
      </c>
      <c r="O220" s="64">
        <f>23-15</f>
        <v>8</v>
      </c>
      <c r="P220" s="5" t="s">
        <v>822</v>
      </c>
    </row>
    <row r="221" spans="1:16" ht="22.5">
      <c r="A221" s="11">
        <v>11</v>
      </c>
      <c r="B221" s="19" t="s">
        <v>422</v>
      </c>
      <c r="C221" s="72" t="s">
        <v>423</v>
      </c>
      <c r="D221" s="14">
        <v>1</v>
      </c>
      <c r="E221" s="19" t="s">
        <v>18</v>
      </c>
      <c r="F221" s="19" t="s">
        <v>157</v>
      </c>
      <c r="G221" s="17" t="s">
        <v>424</v>
      </c>
      <c r="H221" s="18">
        <v>180000</v>
      </c>
      <c r="I221" s="18">
        <v>180000</v>
      </c>
      <c r="J221" s="18">
        <v>0</v>
      </c>
      <c r="K221" s="17" t="s">
        <v>21</v>
      </c>
      <c r="M221" s="5" t="s">
        <v>810</v>
      </c>
      <c r="N221" s="5">
        <v>1</v>
      </c>
      <c r="O221" s="64">
        <v>1</v>
      </c>
    </row>
    <row r="222" spans="1:16" ht="22.5">
      <c r="A222" s="11">
        <v>12</v>
      </c>
      <c r="B222" s="19" t="s">
        <v>425</v>
      </c>
      <c r="C222" s="72" t="s">
        <v>426</v>
      </c>
      <c r="D222" s="14">
        <v>1</v>
      </c>
      <c r="E222" s="19" t="s">
        <v>18</v>
      </c>
      <c r="F222" s="19" t="s">
        <v>157</v>
      </c>
      <c r="G222" s="17" t="s">
        <v>20</v>
      </c>
      <c r="H222" s="18">
        <v>0</v>
      </c>
      <c r="I222" s="18">
        <v>0</v>
      </c>
      <c r="J222" s="18">
        <v>0</v>
      </c>
      <c r="K222" s="17" t="s">
        <v>21</v>
      </c>
      <c r="M222" s="5" t="s">
        <v>811</v>
      </c>
      <c r="N222" s="5">
        <v>4</v>
      </c>
      <c r="O222" s="64">
        <v>3</v>
      </c>
    </row>
    <row r="223" spans="1:16" ht="22.5">
      <c r="A223" s="11">
        <v>13</v>
      </c>
      <c r="B223" s="19" t="s">
        <v>427</v>
      </c>
      <c r="C223" s="72" t="s">
        <v>423</v>
      </c>
      <c r="D223" s="14">
        <v>1</v>
      </c>
      <c r="E223" s="19" t="s">
        <v>18</v>
      </c>
      <c r="F223" s="19" t="s">
        <v>157</v>
      </c>
      <c r="G223" s="17" t="s">
        <v>424</v>
      </c>
      <c r="H223" s="18">
        <v>180000</v>
      </c>
      <c r="I223" s="18">
        <v>180000</v>
      </c>
      <c r="J223" s="18">
        <v>0</v>
      </c>
      <c r="K223" s="17" t="s">
        <v>21</v>
      </c>
      <c r="M223" s="5" t="s">
        <v>800</v>
      </c>
      <c r="N223" s="5">
        <v>4</v>
      </c>
      <c r="O223" s="64">
        <v>4</v>
      </c>
    </row>
    <row r="224" spans="1:16" ht="22.5">
      <c r="A224" s="11">
        <v>14</v>
      </c>
      <c r="B224" s="19" t="s">
        <v>428</v>
      </c>
      <c r="C224" s="72" t="s">
        <v>429</v>
      </c>
      <c r="D224" s="14">
        <v>1</v>
      </c>
      <c r="E224" s="19" t="s">
        <v>18</v>
      </c>
      <c r="F224" s="19" t="s">
        <v>157</v>
      </c>
      <c r="G224" s="17" t="s">
        <v>424</v>
      </c>
      <c r="H224" s="18">
        <v>180000</v>
      </c>
      <c r="I224" s="18">
        <v>180000</v>
      </c>
      <c r="J224" s="18">
        <v>0</v>
      </c>
      <c r="K224" s="17" t="s">
        <v>21</v>
      </c>
      <c r="M224" s="5" t="s">
        <v>809</v>
      </c>
      <c r="N224" s="5">
        <v>5</v>
      </c>
      <c r="O224" s="64">
        <v>5</v>
      </c>
    </row>
    <row r="225" spans="1:15" ht="22.5">
      <c r="A225" s="11">
        <v>15</v>
      </c>
      <c r="B225" s="19" t="s">
        <v>430</v>
      </c>
      <c r="C225" s="72" t="s">
        <v>423</v>
      </c>
      <c r="D225" s="14">
        <v>1</v>
      </c>
      <c r="E225" s="19" t="s">
        <v>18</v>
      </c>
      <c r="F225" s="19" t="s">
        <v>157</v>
      </c>
      <c r="G225" s="17" t="s">
        <v>424</v>
      </c>
      <c r="H225" s="18">
        <v>180000</v>
      </c>
      <c r="I225" s="18">
        <v>180000</v>
      </c>
      <c r="J225" s="18">
        <v>0</v>
      </c>
      <c r="K225" s="17" t="s">
        <v>21</v>
      </c>
      <c r="M225" s="5" t="s">
        <v>812</v>
      </c>
      <c r="N225" s="5">
        <v>2</v>
      </c>
      <c r="O225" s="64">
        <v>2</v>
      </c>
    </row>
    <row r="226" spans="1:15" ht="22.5">
      <c r="A226" s="11">
        <v>16</v>
      </c>
      <c r="B226" s="19" t="s">
        <v>431</v>
      </c>
      <c r="C226" s="72" t="s">
        <v>423</v>
      </c>
      <c r="D226" s="14">
        <v>1</v>
      </c>
      <c r="E226" s="19" t="s">
        <v>18</v>
      </c>
      <c r="F226" s="19" t="s">
        <v>157</v>
      </c>
      <c r="G226" s="17" t="s">
        <v>424</v>
      </c>
      <c r="H226" s="18">
        <v>180000</v>
      </c>
      <c r="I226" s="18">
        <v>180000</v>
      </c>
      <c r="J226" s="18">
        <v>0</v>
      </c>
      <c r="K226" s="17" t="s">
        <v>21</v>
      </c>
      <c r="M226" s="5" t="s">
        <v>818</v>
      </c>
      <c r="N226" s="5">
        <v>19</v>
      </c>
    </row>
    <row r="227" spans="1:15" ht="22.5">
      <c r="A227" s="11">
        <v>17</v>
      </c>
      <c r="B227" s="19" t="s">
        <v>432</v>
      </c>
      <c r="C227" s="72" t="s">
        <v>423</v>
      </c>
      <c r="D227" s="14">
        <v>1</v>
      </c>
      <c r="E227" s="19" t="s">
        <v>18</v>
      </c>
      <c r="F227" s="19" t="s">
        <v>157</v>
      </c>
      <c r="G227" s="17" t="s">
        <v>424</v>
      </c>
      <c r="H227" s="18">
        <v>180000</v>
      </c>
      <c r="I227" s="18">
        <v>180000</v>
      </c>
      <c r="J227" s="18">
        <v>0</v>
      </c>
      <c r="K227" s="17" t="s">
        <v>21</v>
      </c>
      <c r="M227" s="5" t="s">
        <v>819</v>
      </c>
      <c r="N227" s="5">
        <v>41</v>
      </c>
    </row>
    <row r="228" spans="1:15" ht="22.5">
      <c r="A228" s="11">
        <v>18</v>
      </c>
      <c r="B228" s="19" t="s">
        <v>433</v>
      </c>
      <c r="C228" s="72" t="s">
        <v>423</v>
      </c>
      <c r="D228" s="14">
        <v>1</v>
      </c>
      <c r="E228" s="19" t="s">
        <v>18</v>
      </c>
      <c r="F228" s="19" t="s">
        <v>157</v>
      </c>
      <c r="G228" s="17" t="s">
        <v>424</v>
      </c>
      <c r="H228" s="18">
        <v>180000</v>
      </c>
      <c r="I228" s="18">
        <v>180000</v>
      </c>
      <c r="J228" s="18">
        <v>0</v>
      </c>
      <c r="K228" s="17" t="s">
        <v>21</v>
      </c>
      <c r="M228" s="5" t="s">
        <v>820</v>
      </c>
      <c r="N228" s="5">
        <v>74</v>
      </c>
    </row>
    <row r="229" spans="1:15" ht="22.5">
      <c r="A229" s="11">
        <v>20</v>
      </c>
      <c r="B229" s="19" t="s">
        <v>436</v>
      </c>
      <c r="C229" s="72" t="s">
        <v>429</v>
      </c>
      <c r="D229" s="14">
        <v>1</v>
      </c>
      <c r="E229" s="19" t="s">
        <v>18</v>
      </c>
      <c r="F229" s="19" t="s">
        <v>157</v>
      </c>
      <c r="G229" s="17" t="s">
        <v>424</v>
      </c>
      <c r="H229" s="18">
        <v>180000</v>
      </c>
      <c r="I229" s="18">
        <v>180000</v>
      </c>
      <c r="J229" s="18">
        <v>0</v>
      </c>
      <c r="K229" s="17" t="s">
        <v>21</v>
      </c>
    </row>
    <row r="230" spans="1:15" ht="22.5">
      <c r="A230" s="11">
        <v>21</v>
      </c>
      <c r="B230" s="19" t="s">
        <v>437</v>
      </c>
      <c r="C230" s="72" t="s">
        <v>438</v>
      </c>
      <c r="D230" s="14">
        <v>1</v>
      </c>
      <c r="E230" s="19" t="s">
        <v>18</v>
      </c>
      <c r="F230" s="19" t="s">
        <v>157</v>
      </c>
      <c r="G230" s="17" t="s">
        <v>348</v>
      </c>
      <c r="H230" s="18">
        <v>191000</v>
      </c>
      <c r="I230" s="18">
        <v>191000</v>
      </c>
      <c r="J230" s="18">
        <v>0</v>
      </c>
      <c r="K230" s="17" t="s">
        <v>21</v>
      </c>
    </row>
    <row r="231" spans="1:15" ht="22.5">
      <c r="A231" s="11">
        <v>22</v>
      </c>
      <c r="B231" s="19" t="s">
        <v>439</v>
      </c>
      <c r="C231" s="72" t="s">
        <v>440</v>
      </c>
      <c r="D231" s="14">
        <v>1</v>
      </c>
      <c r="E231" s="19" t="s">
        <v>18</v>
      </c>
      <c r="F231" s="19" t="s">
        <v>157</v>
      </c>
      <c r="G231" s="17" t="s">
        <v>441</v>
      </c>
      <c r="H231" s="18">
        <v>167500</v>
      </c>
      <c r="I231" s="18">
        <v>167500</v>
      </c>
      <c r="J231" s="18">
        <v>0</v>
      </c>
      <c r="K231" s="17" t="s">
        <v>21</v>
      </c>
    </row>
    <row r="232" spans="1:15" ht="22.5">
      <c r="A232" s="11">
        <v>23</v>
      </c>
      <c r="B232" s="19" t="s">
        <v>442</v>
      </c>
      <c r="C232" s="72" t="s">
        <v>440</v>
      </c>
      <c r="D232" s="14">
        <v>1</v>
      </c>
      <c r="E232" s="19" t="s">
        <v>18</v>
      </c>
      <c r="F232" s="19" t="s">
        <v>157</v>
      </c>
      <c r="G232" s="17" t="s">
        <v>443</v>
      </c>
      <c r="H232" s="18">
        <v>153140</v>
      </c>
      <c r="I232" s="18">
        <v>153140</v>
      </c>
      <c r="J232" s="18">
        <v>0</v>
      </c>
      <c r="K232" s="17" t="s">
        <v>21</v>
      </c>
    </row>
    <row r="233" spans="1:15" ht="22.5">
      <c r="A233" s="11">
        <v>25</v>
      </c>
      <c r="B233" s="19" t="s">
        <v>447</v>
      </c>
      <c r="C233" s="72" t="s">
        <v>440</v>
      </c>
      <c r="D233" s="14">
        <v>1</v>
      </c>
      <c r="E233" s="19" t="s">
        <v>18</v>
      </c>
      <c r="F233" s="19" t="s">
        <v>157</v>
      </c>
      <c r="G233" s="17" t="s">
        <v>443</v>
      </c>
      <c r="H233" s="18">
        <v>153140</v>
      </c>
      <c r="I233" s="18">
        <v>153140</v>
      </c>
      <c r="J233" s="18">
        <v>0</v>
      </c>
      <c r="K233" s="17" t="s">
        <v>21</v>
      </c>
    </row>
    <row r="234" spans="1:15" ht="22.5">
      <c r="A234" s="11">
        <v>26</v>
      </c>
      <c r="B234" s="19" t="s">
        <v>448</v>
      </c>
      <c r="C234" s="72" t="s">
        <v>440</v>
      </c>
      <c r="D234" s="14">
        <v>1</v>
      </c>
      <c r="E234" s="19" t="s">
        <v>18</v>
      </c>
      <c r="F234" s="19" t="s">
        <v>157</v>
      </c>
      <c r="G234" s="17" t="s">
        <v>443</v>
      </c>
      <c r="H234" s="18">
        <v>153140</v>
      </c>
      <c r="I234" s="18">
        <v>153140</v>
      </c>
      <c r="J234" s="18">
        <v>0</v>
      </c>
      <c r="K234" s="17" t="s">
        <v>21</v>
      </c>
    </row>
    <row r="235" spans="1:15" ht="22.5">
      <c r="A235" s="11">
        <v>27</v>
      </c>
      <c r="B235" s="19" t="s">
        <v>449</v>
      </c>
      <c r="C235" s="72" t="s">
        <v>440</v>
      </c>
      <c r="D235" s="14">
        <v>1</v>
      </c>
      <c r="E235" s="19" t="s">
        <v>18</v>
      </c>
      <c r="F235" s="19" t="s">
        <v>157</v>
      </c>
      <c r="G235" s="17" t="s">
        <v>443</v>
      </c>
      <c r="H235" s="18">
        <v>153140</v>
      </c>
      <c r="I235" s="18">
        <v>153140</v>
      </c>
      <c r="J235" s="18">
        <v>0</v>
      </c>
      <c r="K235" s="17" t="s">
        <v>21</v>
      </c>
    </row>
    <row r="236" spans="1:15" ht="22.5">
      <c r="A236" s="11">
        <v>28</v>
      </c>
      <c r="B236" s="19" t="s">
        <v>450</v>
      </c>
      <c r="C236" s="72" t="s">
        <v>451</v>
      </c>
      <c r="D236" s="14">
        <v>1</v>
      </c>
      <c r="E236" s="19" t="s">
        <v>18</v>
      </c>
      <c r="F236" s="19" t="s">
        <v>157</v>
      </c>
      <c r="G236" s="17" t="s">
        <v>93</v>
      </c>
      <c r="H236" s="18">
        <v>790000</v>
      </c>
      <c r="I236" s="18">
        <v>790000</v>
      </c>
      <c r="J236" s="18">
        <v>0</v>
      </c>
      <c r="K236" s="17" t="s">
        <v>21</v>
      </c>
    </row>
    <row r="237" spans="1:15" ht="22.5">
      <c r="A237" s="11">
        <v>29</v>
      </c>
      <c r="B237" s="19" t="s">
        <v>452</v>
      </c>
      <c r="C237" s="72" t="s">
        <v>453</v>
      </c>
      <c r="D237" s="14">
        <v>1</v>
      </c>
      <c r="E237" s="19" t="s">
        <v>18</v>
      </c>
      <c r="F237" s="19" t="s">
        <v>157</v>
      </c>
      <c r="G237" s="17" t="s">
        <v>454</v>
      </c>
      <c r="H237" s="18">
        <v>0</v>
      </c>
      <c r="I237" s="18">
        <v>0</v>
      </c>
      <c r="J237" s="18">
        <v>0</v>
      </c>
      <c r="K237" s="17" t="s">
        <v>21</v>
      </c>
    </row>
    <row r="238" spans="1:15" ht="22.5">
      <c r="A238" s="11">
        <v>30</v>
      </c>
      <c r="B238" s="19" t="s">
        <v>455</v>
      </c>
      <c r="C238" s="72" t="s">
        <v>453</v>
      </c>
      <c r="D238" s="14">
        <v>1</v>
      </c>
      <c r="E238" s="19" t="s">
        <v>18</v>
      </c>
      <c r="F238" s="19" t="s">
        <v>157</v>
      </c>
      <c r="G238" s="17" t="s">
        <v>456</v>
      </c>
      <c r="H238" s="18">
        <v>0</v>
      </c>
      <c r="I238" s="18">
        <v>0</v>
      </c>
      <c r="J238" s="18">
        <v>0</v>
      </c>
      <c r="K238" s="17" t="s">
        <v>21</v>
      </c>
    </row>
    <row r="239" spans="1:15" ht="22.5">
      <c r="A239" s="11">
        <v>31</v>
      </c>
      <c r="B239" s="19" t="s">
        <v>457</v>
      </c>
      <c r="C239" s="72" t="s">
        <v>458</v>
      </c>
      <c r="D239" s="14">
        <v>1</v>
      </c>
      <c r="E239" s="19" t="s">
        <v>18</v>
      </c>
      <c r="F239" s="19" t="s">
        <v>157</v>
      </c>
      <c r="G239" s="17" t="s">
        <v>93</v>
      </c>
      <c r="H239" s="18">
        <v>190000</v>
      </c>
      <c r="I239" s="18">
        <v>190000</v>
      </c>
      <c r="J239" s="18">
        <v>0</v>
      </c>
      <c r="K239" s="17" t="s">
        <v>21</v>
      </c>
    </row>
    <row r="240" spans="1:15" ht="22.5">
      <c r="A240" s="11">
        <v>32</v>
      </c>
      <c r="B240" s="19" t="s">
        <v>459</v>
      </c>
      <c r="C240" s="72" t="s">
        <v>460</v>
      </c>
      <c r="D240" s="14">
        <v>1</v>
      </c>
      <c r="E240" s="19" t="s">
        <v>18</v>
      </c>
      <c r="F240" s="19" t="s">
        <v>157</v>
      </c>
      <c r="G240" s="17" t="s">
        <v>461</v>
      </c>
      <c r="H240" s="18">
        <v>6839450</v>
      </c>
      <c r="I240" s="18">
        <v>6839450</v>
      </c>
      <c r="J240" s="18">
        <v>0</v>
      </c>
      <c r="K240" s="17" t="s">
        <v>21</v>
      </c>
    </row>
    <row r="241" spans="1:13" s="5" customFormat="1" ht="22.5">
      <c r="A241" s="11">
        <v>33</v>
      </c>
      <c r="B241" s="19" t="s">
        <v>462</v>
      </c>
      <c r="C241" s="72" t="s">
        <v>463</v>
      </c>
      <c r="D241" s="14">
        <v>1</v>
      </c>
      <c r="E241" s="19" t="s">
        <v>18</v>
      </c>
      <c r="F241" s="19" t="s">
        <v>157</v>
      </c>
      <c r="G241" s="17" t="s">
        <v>339</v>
      </c>
      <c r="H241" s="18">
        <v>153140</v>
      </c>
      <c r="I241" s="18">
        <v>153140</v>
      </c>
      <c r="J241" s="18">
        <v>0</v>
      </c>
      <c r="K241" s="17" t="s">
        <v>21</v>
      </c>
    </row>
    <row r="242" spans="1:13" s="5" customFormat="1" ht="22.5">
      <c r="A242" s="11">
        <v>34</v>
      </c>
      <c r="B242" s="19" t="s">
        <v>464</v>
      </c>
      <c r="C242" s="72" t="s">
        <v>463</v>
      </c>
      <c r="D242" s="14">
        <v>1</v>
      </c>
      <c r="E242" s="19" t="s">
        <v>18</v>
      </c>
      <c r="F242" s="19" t="s">
        <v>157</v>
      </c>
      <c r="G242" s="17" t="s">
        <v>339</v>
      </c>
      <c r="H242" s="18">
        <v>153140</v>
      </c>
      <c r="I242" s="18">
        <v>153140</v>
      </c>
      <c r="J242" s="18">
        <v>0</v>
      </c>
      <c r="K242" s="17" t="s">
        <v>21</v>
      </c>
    </row>
    <row r="243" spans="1:13" s="5" customFormat="1" ht="22.5">
      <c r="A243" s="11">
        <v>35</v>
      </c>
      <c r="B243" s="19" t="s">
        <v>465</v>
      </c>
      <c r="C243" s="72" t="s">
        <v>423</v>
      </c>
      <c r="D243" s="14">
        <v>1</v>
      </c>
      <c r="E243" s="19" t="s">
        <v>18</v>
      </c>
      <c r="F243" s="19" t="s">
        <v>157</v>
      </c>
      <c r="G243" s="17" t="s">
        <v>424</v>
      </c>
      <c r="H243" s="18">
        <v>180000</v>
      </c>
      <c r="I243" s="18">
        <v>180000</v>
      </c>
      <c r="J243" s="18">
        <v>0</v>
      </c>
      <c r="K243" s="17" t="s">
        <v>21</v>
      </c>
    </row>
    <row r="244" spans="1:13" s="64" customFormat="1" ht="22.5">
      <c r="A244" s="71">
        <v>36</v>
      </c>
      <c r="B244" s="72" t="s">
        <v>466</v>
      </c>
      <c r="C244" s="72" t="s">
        <v>467</v>
      </c>
      <c r="D244" s="73">
        <v>1</v>
      </c>
      <c r="E244" s="72" t="s">
        <v>18</v>
      </c>
      <c r="F244" s="72" t="s">
        <v>25</v>
      </c>
      <c r="G244" s="74" t="s">
        <v>468</v>
      </c>
      <c r="H244" s="75">
        <v>18180000</v>
      </c>
      <c r="I244" s="75">
        <v>18180000</v>
      </c>
      <c r="J244" s="75">
        <v>0</v>
      </c>
      <c r="K244" s="74" t="s">
        <v>21</v>
      </c>
    </row>
    <row r="245" spans="1:13" s="64" customFormat="1" ht="33.75">
      <c r="A245" s="71">
        <v>37</v>
      </c>
      <c r="B245" s="72" t="s">
        <v>469</v>
      </c>
      <c r="C245" s="72" t="s">
        <v>470</v>
      </c>
      <c r="D245" s="73">
        <v>1</v>
      </c>
      <c r="E245" s="72" t="s">
        <v>18</v>
      </c>
      <c r="F245" s="72" t="s">
        <v>25</v>
      </c>
      <c r="G245" s="74" t="s">
        <v>471</v>
      </c>
      <c r="H245" s="75">
        <v>4545455</v>
      </c>
      <c r="I245" s="75">
        <v>4545455</v>
      </c>
      <c r="J245" s="75">
        <v>0</v>
      </c>
      <c r="K245" s="74" t="s">
        <v>21</v>
      </c>
    </row>
    <row r="246" spans="1:13" s="5" customFormat="1" ht="33.75">
      <c r="A246" s="11">
        <v>38</v>
      </c>
      <c r="B246" s="19" t="s">
        <v>472</v>
      </c>
      <c r="C246" s="19" t="s">
        <v>473</v>
      </c>
      <c r="D246" s="14">
        <v>1</v>
      </c>
      <c r="E246" s="19" t="s">
        <v>18</v>
      </c>
      <c r="F246" s="19" t="s">
        <v>407</v>
      </c>
      <c r="G246" s="17" t="s">
        <v>474</v>
      </c>
      <c r="H246" s="18">
        <v>4545455</v>
      </c>
      <c r="I246" s="18">
        <v>4545455</v>
      </c>
      <c r="J246" s="18">
        <v>0</v>
      </c>
      <c r="K246" s="17" t="s">
        <v>21</v>
      </c>
      <c r="M246" s="5" t="s">
        <v>824</v>
      </c>
    </row>
    <row r="247" spans="1:13" s="64" customFormat="1" ht="22.5">
      <c r="A247" s="71">
        <v>39</v>
      </c>
      <c r="B247" s="72" t="s">
        <v>475</v>
      </c>
      <c r="C247" s="72" t="s">
        <v>476</v>
      </c>
      <c r="D247" s="73">
        <v>1</v>
      </c>
      <c r="E247" s="72" t="s">
        <v>18</v>
      </c>
      <c r="F247" s="72" t="s">
        <v>407</v>
      </c>
      <c r="G247" s="74" t="s">
        <v>477</v>
      </c>
      <c r="H247" s="75">
        <v>6944227</v>
      </c>
      <c r="I247" s="75">
        <v>6944227</v>
      </c>
      <c r="J247" s="75">
        <v>0</v>
      </c>
      <c r="K247" s="74" t="s">
        <v>21</v>
      </c>
    </row>
    <row r="248" spans="1:13" s="64" customFormat="1" ht="33.75">
      <c r="A248" s="71">
        <v>40</v>
      </c>
      <c r="B248" s="72" t="s">
        <v>478</v>
      </c>
      <c r="C248" s="72" t="s">
        <v>479</v>
      </c>
      <c r="D248" s="73">
        <v>1</v>
      </c>
      <c r="E248" s="72" t="s">
        <v>18</v>
      </c>
      <c r="F248" s="72" t="s">
        <v>407</v>
      </c>
      <c r="G248" s="74" t="s">
        <v>480</v>
      </c>
      <c r="H248" s="75">
        <v>4545455</v>
      </c>
      <c r="I248" s="75">
        <v>4545455</v>
      </c>
      <c r="J248" s="75">
        <v>0</v>
      </c>
      <c r="K248" s="74" t="s">
        <v>21</v>
      </c>
    </row>
    <row r="249" spans="1:13" s="64" customFormat="1" ht="22.5">
      <c r="A249" s="71">
        <v>42</v>
      </c>
      <c r="B249" s="72" t="s">
        <v>483</v>
      </c>
      <c r="C249" s="72" t="s">
        <v>484</v>
      </c>
      <c r="D249" s="73">
        <v>1</v>
      </c>
      <c r="E249" s="72" t="s">
        <v>18</v>
      </c>
      <c r="F249" s="72" t="s">
        <v>157</v>
      </c>
      <c r="G249" s="74" t="s">
        <v>485</v>
      </c>
      <c r="H249" s="75">
        <v>7007000</v>
      </c>
      <c r="I249" s="75">
        <v>7007000</v>
      </c>
      <c r="J249" s="75">
        <v>0</v>
      </c>
      <c r="K249" s="74" t="s">
        <v>21</v>
      </c>
    </row>
    <row r="250" spans="1:13" s="64" customFormat="1" ht="33.75">
      <c r="A250" s="71">
        <v>53</v>
      </c>
      <c r="B250" s="72" t="s">
        <v>503</v>
      </c>
      <c r="C250" s="72" t="s">
        <v>504</v>
      </c>
      <c r="D250" s="73">
        <v>1</v>
      </c>
      <c r="E250" s="72" t="s">
        <v>18</v>
      </c>
      <c r="F250" s="72" t="s">
        <v>25</v>
      </c>
      <c r="G250" s="74" t="s">
        <v>505</v>
      </c>
      <c r="H250" s="75">
        <v>28500000</v>
      </c>
      <c r="I250" s="75">
        <v>28500000</v>
      </c>
      <c r="J250" s="75">
        <v>0</v>
      </c>
      <c r="K250" s="74" t="s">
        <v>21</v>
      </c>
    </row>
    <row r="251" spans="1:13" s="64" customFormat="1" ht="33.75">
      <c r="A251" s="71">
        <v>43</v>
      </c>
      <c r="B251" s="72" t="s">
        <v>486</v>
      </c>
      <c r="C251" s="72" t="s">
        <v>487</v>
      </c>
      <c r="D251" s="73">
        <v>1</v>
      </c>
      <c r="E251" s="72" t="s">
        <v>18</v>
      </c>
      <c r="F251" s="72" t="s">
        <v>157</v>
      </c>
      <c r="G251" s="74" t="s">
        <v>480</v>
      </c>
      <c r="H251" s="75">
        <v>5445455</v>
      </c>
      <c r="I251" s="75">
        <v>5445455</v>
      </c>
      <c r="J251" s="75">
        <v>0</v>
      </c>
      <c r="K251" s="74" t="s">
        <v>21</v>
      </c>
    </row>
    <row r="252" spans="1:13" s="64" customFormat="1" ht="33.75">
      <c r="A252" s="71">
        <v>44</v>
      </c>
      <c r="B252" s="72" t="s">
        <v>488</v>
      </c>
      <c r="C252" s="72" t="s">
        <v>487</v>
      </c>
      <c r="D252" s="73">
        <v>1</v>
      </c>
      <c r="E252" s="72" t="s">
        <v>18</v>
      </c>
      <c r="F252" s="72" t="s">
        <v>157</v>
      </c>
      <c r="G252" s="74" t="s">
        <v>480</v>
      </c>
      <c r="H252" s="75">
        <v>5445454</v>
      </c>
      <c r="I252" s="75">
        <v>5445454</v>
      </c>
      <c r="J252" s="75">
        <v>0</v>
      </c>
      <c r="K252" s="74" t="s">
        <v>21</v>
      </c>
    </row>
    <row r="253" spans="1:13" s="64" customFormat="1" ht="33.75">
      <c r="A253" s="71">
        <v>45</v>
      </c>
      <c r="B253" s="72" t="s">
        <v>489</v>
      </c>
      <c r="C253" s="72" t="s">
        <v>487</v>
      </c>
      <c r="D253" s="73">
        <v>1</v>
      </c>
      <c r="E253" s="72" t="s">
        <v>18</v>
      </c>
      <c r="F253" s="72" t="s">
        <v>157</v>
      </c>
      <c r="G253" s="74" t="s">
        <v>480</v>
      </c>
      <c r="H253" s="75">
        <v>5445455</v>
      </c>
      <c r="I253" s="75">
        <v>5445455</v>
      </c>
      <c r="J253" s="75">
        <v>0</v>
      </c>
      <c r="K253" s="74" t="s">
        <v>21</v>
      </c>
    </row>
    <row r="254" spans="1:13" s="64" customFormat="1" ht="33.75">
      <c r="A254" s="71">
        <v>46</v>
      </c>
      <c r="B254" s="72" t="s">
        <v>490</v>
      </c>
      <c r="C254" s="72" t="s">
        <v>487</v>
      </c>
      <c r="D254" s="73">
        <v>1</v>
      </c>
      <c r="E254" s="72" t="s">
        <v>18</v>
      </c>
      <c r="F254" s="72" t="s">
        <v>157</v>
      </c>
      <c r="G254" s="74" t="s">
        <v>480</v>
      </c>
      <c r="H254" s="75">
        <v>5445455</v>
      </c>
      <c r="I254" s="75">
        <v>5445455</v>
      </c>
      <c r="J254" s="75">
        <v>0</v>
      </c>
      <c r="K254" s="74" t="s">
        <v>21</v>
      </c>
    </row>
    <row r="255" spans="1:13" s="64" customFormat="1" ht="22.5">
      <c r="A255" s="71">
        <v>47</v>
      </c>
      <c r="B255" s="72" t="s">
        <v>491</v>
      </c>
      <c r="C255" s="72" t="s">
        <v>492</v>
      </c>
      <c r="D255" s="73">
        <v>1</v>
      </c>
      <c r="E255" s="72" t="s">
        <v>18</v>
      </c>
      <c r="F255" s="72" t="s">
        <v>157</v>
      </c>
      <c r="G255" s="74" t="s">
        <v>474</v>
      </c>
      <c r="H255" s="75">
        <v>5445454</v>
      </c>
      <c r="I255" s="75">
        <v>5445454</v>
      </c>
      <c r="J255" s="75">
        <v>0</v>
      </c>
      <c r="K255" s="74" t="s">
        <v>21</v>
      </c>
    </row>
    <row r="256" spans="1:13" s="64" customFormat="1" ht="22.5">
      <c r="A256" s="71">
        <v>48</v>
      </c>
      <c r="B256" s="72" t="s">
        <v>493</v>
      </c>
      <c r="C256" s="72" t="s">
        <v>494</v>
      </c>
      <c r="D256" s="73">
        <v>1</v>
      </c>
      <c r="E256" s="72" t="s">
        <v>18</v>
      </c>
      <c r="F256" s="72" t="s">
        <v>157</v>
      </c>
      <c r="G256" s="74" t="s">
        <v>474</v>
      </c>
      <c r="H256" s="75">
        <v>5445455</v>
      </c>
      <c r="I256" s="75">
        <v>5445455</v>
      </c>
      <c r="J256" s="75">
        <v>0</v>
      </c>
      <c r="K256" s="74" t="s">
        <v>21</v>
      </c>
    </row>
    <row r="257" spans="1:15" s="64" customFormat="1" ht="22.5">
      <c r="A257" s="71">
        <v>49</v>
      </c>
      <c r="B257" s="72" t="s">
        <v>495</v>
      </c>
      <c r="C257" s="72" t="s">
        <v>494</v>
      </c>
      <c r="D257" s="73">
        <v>1</v>
      </c>
      <c r="E257" s="72" t="s">
        <v>18</v>
      </c>
      <c r="F257" s="72" t="s">
        <v>157</v>
      </c>
      <c r="G257" s="74" t="s">
        <v>474</v>
      </c>
      <c r="H257" s="75">
        <v>5445455</v>
      </c>
      <c r="I257" s="75">
        <v>5445455</v>
      </c>
      <c r="J257" s="75">
        <v>0</v>
      </c>
      <c r="K257" s="74" t="s">
        <v>21</v>
      </c>
    </row>
    <row r="258" spans="1:15" s="64" customFormat="1" ht="22.5">
      <c r="A258" s="71">
        <v>50</v>
      </c>
      <c r="B258" s="72" t="s">
        <v>496</v>
      </c>
      <c r="C258" s="72" t="s">
        <v>497</v>
      </c>
      <c r="D258" s="73">
        <v>1</v>
      </c>
      <c r="E258" s="72" t="s">
        <v>18</v>
      </c>
      <c r="F258" s="72" t="s">
        <v>157</v>
      </c>
      <c r="G258" s="74" t="s">
        <v>498</v>
      </c>
      <c r="H258" s="75">
        <v>25555000</v>
      </c>
      <c r="I258" s="75">
        <v>25555000</v>
      </c>
      <c r="J258" s="75">
        <v>0</v>
      </c>
      <c r="K258" s="74" t="s">
        <v>21</v>
      </c>
    </row>
    <row r="259" spans="1:15" s="64" customFormat="1" ht="22.5">
      <c r="A259" s="71">
        <v>51</v>
      </c>
      <c r="B259" s="72" t="s">
        <v>499</v>
      </c>
      <c r="C259" s="72" t="s">
        <v>500</v>
      </c>
      <c r="D259" s="73">
        <v>1</v>
      </c>
      <c r="E259" s="72" t="s">
        <v>18</v>
      </c>
      <c r="F259" s="72" t="s">
        <v>157</v>
      </c>
      <c r="G259" s="74" t="s">
        <v>474</v>
      </c>
      <c r="H259" s="75">
        <v>4800000</v>
      </c>
      <c r="I259" s="75">
        <v>4800000</v>
      </c>
      <c r="J259" s="75">
        <v>0</v>
      </c>
      <c r="K259" s="74" t="s">
        <v>21</v>
      </c>
    </row>
    <row r="260" spans="1:15" s="64" customFormat="1" ht="33.75">
      <c r="A260" s="71">
        <v>52</v>
      </c>
      <c r="B260" s="72" t="s">
        <v>501</v>
      </c>
      <c r="C260" s="72" t="s">
        <v>502</v>
      </c>
      <c r="D260" s="73">
        <v>1</v>
      </c>
      <c r="E260" s="72" t="s">
        <v>18</v>
      </c>
      <c r="F260" s="72" t="s">
        <v>157</v>
      </c>
      <c r="G260" s="74" t="s">
        <v>480</v>
      </c>
      <c r="H260" s="75">
        <v>4800000</v>
      </c>
      <c r="I260" s="75">
        <v>4800000</v>
      </c>
      <c r="J260" s="75">
        <v>0</v>
      </c>
      <c r="K260" s="74" t="s">
        <v>21</v>
      </c>
    </row>
    <row r="261" spans="1:15" s="64" customFormat="1" ht="33.75">
      <c r="A261" s="71">
        <v>41</v>
      </c>
      <c r="B261" s="72" t="s">
        <v>481</v>
      </c>
      <c r="C261" s="72" t="s">
        <v>482</v>
      </c>
      <c r="D261" s="73">
        <v>1</v>
      </c>
      <c r="E261" s="72" t="s">
        <v>18</v>
      </c>
      <c r="F261" s="72" t="s">
        <v>157</v>
      </c>
      <c r="G261" s="74" t="s">
        <v>480</v>
      </c>
      <c r="H261" s="75">
        <v>4472727</v>
      </c>
      <c r="I261" s="75">
        <v>4472727</v>
      </c>
      <c r="J261" s="75">
        <v>0</v>
      </c>
      <c r="K261" s="74" t="s">
        <v>21</v>
      </c>
    </row>
    <row r="262" spans="1:15" s="64" customFormat="1" ht="33.75">
      <c r="A262" s="71">
        <v>54</v>
      </c>
      <c r="B262" s="72" t="s">
        <v>506</v>
      </c>
      <c r="C262" s="72" t="s">
        <v>507</v>
      </c>
      <c r="D262" s="73">
        <v>1</v>
      </c>
      <c r="E262" s="72" t="s">
        <v>18</v>
      </c>
      <c r="F262" s="72" t="s">
        <v>157</v>
      </c>
      <c r="G262" s="74" t="s">
        <v>474</v>
      </c>
      <c r="H262" s="75">
        <v>4472727</v>
      </c>
      <c r="I262" s="75">
        <v>4472727</v>
      </c>
      <c r="J262" s="75">
        <v>0</v>
      </c>
      <c r="K262" s="74" t="s">
        <v>21</v>
      </c>
    </row>
    <row r="263" spans="1:15" s="58" customFormat="1" ht="22.5">
      <c r="A263" s="53">
        <v>55</v>
      </c>
      <c r="B263" s="54" t="s">
        <v>508</v>
      </c>
      <c r="C263" s="54" t="s">
        <v>509</v>
      </c>
      <c r="D263" s="55">
        <v>1</v>
      </c>
      <c r="E263" s="54" t="s">
        <v>18</v>
      </c>
      <c r="F263" s="54" t="s">
        <v>25</v>
      </c>
      <c r="G263" s="56" t="s">
        <v>510</v>
      </c>
      <c r="H263" s="57">
        <v>1254545</v>
      </c>
      <c r="I263" s="57">
        <v>1254545</v>
      </c>
      <c r="J263" s="57">
        <v>0</v>
      </c>
      <c r="K263" s="56" t="s">
        <v>21</v>
      </c>
      <c r="O263" s="67"/>
    </row>
    <row r="264" spans="1:15" s="58" customFormat="1" ht="22.5">
      <c r="A264" s="53">
        <v>64</v>
      </c>
      <c r="B264" s="54" t="s">
        <v>531</v>
      </c>
      <c r="C264" s="54" t="s">
        <v>532</v>
      </c>
      <c r="D264" s="55">
        <v>1</v>
      </c>
      <c r="E264" s="54" t="s">
        <v>18</v>
      </c>
      <c r="F264" s="54" t="s">
        <v>25</v>
      </c>
      <c r="G264" s="56" t="s">
        <v>533</v>
      </c>
      <c r="H264" s="57">
        <v>1067000</v>
      </c>
      <c r="I264" s="57">
        <v>1067000</v>
      </c>
      <c r="J264" s="57">
        <v>0</v>
      </c>
      <c r="K264" s="56" t="s">
        <v>21</v>
      </c>
      <c r="O264" s="67"/>
    </row>
    <row r="265" spans="1:15" s="64" customFormat="1" ht="22.5">
      <c r="A265" s="71">
        <v>56</v>
      </c>
      <c r="B265" s="72" t="s">
        <v>511</v>
      </c>
      <c r="C265" s="72" t="s">
        <v>512</v>
      </c>
      <c r="D265" s="73">
        <v>1</v>
      </c>
      <c r="E265" s="72" t="s">
        <v>18</v>
      </c>
      <c r="F265" s="72" t="s">
        <v>25</v>
      </c>
      <c r="G265" s="74" t="s">
        <v>513</v>
      </c>
      <c r="H265" s="75">
        <v>2227273</v>
      </c>
      <c r="I265" s="75">
        <v>2227273</v>
      </c>
      <c r="J265" s="75">
        <v>0</v>
      </c>
      <c r="K265" s="74" t="s">
        <v>21</v>
      </c>
    </row>
    <row r="266" spans="1:15" s="64" customFormat="1" ht="33.75">
      <c r="A266" s="71">
        <v>57</v>
      </c>
      <c r="B266" s="72" t="s">
        <v>514</v>
      </c>
      <c r="C266" s="72" t="s">
        <v>515</v>
      </c>
      <c r="D266" s="73">
        <v>1</v>
      </c>
      <c r="E266" s="72" t="s">
        <v>18</v>
      </c>
      <c r="F266" s="72" t="s">
        <v>25</v>
      </c>
      <c r="G266" s="74" t="s">
        <v>516</v>
      </c>
      <c r="H266" s="75">
        <v>1990000</v>
      </c>
      <c r="I266" s="75">
        <v>1990000</v>
      </c>
      <c r="J266" s="75">
        <v>0</v>
      </c>
      <c r="K266" s="74" t="s">
        <v>21</v>
      </c>
    </row>
    <row r="267" spans="1:15" s="64" customFormat="1" ht="22.5">
      <c r="A267" s="71">
        <v>58</v>
      </c>
      <c r="B267" s="72" t="s">
        <v>517</v>
      </c>
      <c r="C267" s="72" t="s">
        <v>518</v>
      </c>
      <c r="D267" s="73">
        <v>1</v>
      </c>
      <c r="E267" s="72"/>
      <c r="F267" s="72" t="s">
        <v>25</v>
      </c>
      <c r="G267" s="74" t="s">
        <v>516</v>
      </c>
      <c r="H267" s="75">
        <v>1990000</v>
      </c>
      <c r="I267" s="75">
        <v>1990000</v>
      </c>
      <c r="J267" s="75">
        <v>0</v>
      </c>
      <c r="K267" s="74" t="s">
        <v>21</v>
      </c>
    </row>
    <row r="268" spans="1:15" s="64" customFormat="1" ht="22.5">
      <c r="A268" s="71">
        <v>59</v>
      </c>
      <c r="B268" s="72" t="s">
        <v>519</v>
      </c>
      <c r="C268" s="72" t="s">
        <v>520</v>
      </c>
      <c r="D268" s="73">
        <v>1</v>
      </c>
      <c r="E268" s="72" t="s">
        <v>18</v>
      </c>
      <c r="F268" s="72" t="s">
        <v>25</v>
      </c>
      <c r="G268" s="74" t="s">
        <v>521</v>
      </c>
      <c r="H268" s="75">
        <v>2409091</v>
      </c>
      <c r="I268" s="75">
        <v>2409091</v>
      </c>
      <c r="J268" s="75">
        <v>0</v>
      </c>
      <c r="K268" s="74" t="s">
        <v>21</v>
      </c>
    </row>
    <row r="269" spans="1:15" s="64" customFormat="1" ht="22.5">
      <c r="A269" s="71">
        <v>60</v>
      </c>
      <c r="B269" s="72" t="s">
        <v>522</v>
      </c>
      <c r="C269" s="72" t="s">
        <v>523</v>
      </c>
      <c r="D269" s="73">
        <v>1</v>
      </c>
      <c r="E269" s="72" t="s">
        <v>18</v>
      </c>
      <c r="F269" s="72" t="s">
        <v>407</v>
      </c>
      <c r="G269" s="74" t="s">
        <v>524</v>
      </c>
      <c r="H269" s="75">
        <v>2356000</v>
      </c>
      <c r="I269" s="75">
        <v>2356000</v>
      </c>
      <c r="J269" s="75">
        <v>0</v>
      </c>
      <c r="K269" s="74" t="s">
        <v>21</v>
      </c>
    </row>
    <row r="270" spans="1:15" s="64" customFormat="1" ht="22.5">
      <c r="A270" s="71">
        <v>61</v>
      </c>
      <c r="B270" s="72" t="s">
        <v>525</v>
      </c>
      <c r="C270" s="72" t="s">
        <v>526</v>
      </c>
      <c r="D270" s="73">
        <v>1</v>
      </c>
      <c r="E270" s="72" t="s">
        <v>18</v>
      </c>
      <c r="F270" s="72" t="s">
        <v>25</v>
      </c>
      <c r="G270" s="74" t="s">
        <v>527</v>
      </c>
      <c r="H270" s="75">
        <v>2310000</v>
      </c>
      <c r="I270" s="75">
        <v>2310000</v>
      </c>
      <c r="J270" s="75">
        <v>0</v>
      </c>
      <c r="K270" s="74" t="s">
        <v>21</v>
      </c>
    </row>
    <row r="271" spans="1:15" s="64" customFormat="1" ht="22.5">
      <c r="A271" s="71">
        <v>62</v>
      </c>
      <c r="B271" s="72" t="s">
        <v>528</v>
      </c>
      <c r="C271" s="72" t="s">
        <v>523</v>
      </c>
      <c r="D271" s="73">
        <v>1</v>
      </c>
      <c r="E271" s="72" t="s">
        <v>18</v>
      </c>
      <c r="F271" s="72" t="s">
        <v>25</v>
      </c>
      <c r="G271" s="74" t="s">
        <v>524</v>
      </c>
      <c r="H271" s="75">
        <v>2356000</v>
      </c>
      <c r="I271" s="75">
        <v>2356000</v>
      </c>
      <c r="J271" s="75">
        <v>0</v>
      </c>
      <c r="K271" s="74" t="s">
        <v>21</v>
      </c>
    </row>
    <row r="272" spans="1:15" s="64" customFormat="1" ht="22.5">
      <c r="A272" s="71">
        <v>63</v>
      </c>
      <c r="B272" s="72" t="s">
        <v>529</v>
      </c>
      <c r="C272" s="72" t="s">
        <v>530</v>
      </c>
      <c r="D272" s="73">
        <v>1</v>
      </c>
      <c r="E272" s="72" t="s">
        <v>18</v>
      </c>
      <c r="F272" s="72" t="s">
        <v>25</v>
      </c>
      <c r="G272" s="74" t="s">
        <v>527</v>
      </c>
      <c r="H272" s="75">
        <v>2550000</v>
      </c>
      <c r="I272" s="75">
        <v>2550000</v>
      </c>
      <c r="J272" s="75">
        <v>0</v>
      </c>
      <c r="K272" s="74" t="s">
        <v>21</v>
      </c>
    </row>
    <row r="273" spans="1:11" s="5" customFormat="1" ht="22.5">
      <c r="A273" s="11">
        <v>66</v>
      </c>
      <c r="B273" s="19" t="s">
        <v>537</v>
      </c>
      <c r="C273" s="72" t="s">
        <v>538</v>
      </c>
      <c r="D273" s="14">
        <v>1</v>
      </c>
      <c r="E273" s="19" t="s">
        <v>18</v>
      </c>
      <c r="F273" s="19" t="s">
        <v>25</v>
      </c>
      <c r="G273" s="17" t="s">
        <v>299</v>
      </c>
      <c r="H273" s="18">
        <v>808000</v>
      </c>
      <c r="I273" s="18">
        <v>808000</v>
      </c>
      <c r="J273" s="18">
        <v>0</v>
      </c>
      <c r="K273" s="17" t="s">
        <v>21</v>
      </c>
    </row>
    <row r="274" spans="1:11" s="5" customFormat="1" ht="22.5">
      <c r="A274" s="11">
        <v>67</v>
      </c>
      <c r="B274" s="19" t="s">
        <v>539</v>
      </c>
      <c r="C274" s="72" t="s">
        <v>538</v>
      </c>
      <c r="D274" s="14">
        <v>1</v>
      </c>
      <c r="E274" s="19" t="s">
        <v>18</v>
      </c>
      <c r="F274" s="19" t="s">
        <v>25</v>
      </c>
      <c r="G274" s="17" t="s">
        <v>299</v>
      </c>
      <c r="H274" s="18">
        <v>808000</v>
      </c>
      <c r="I274" s="18">
        <v>808000</v>
      </c>
      <c r="J274" s="18">
        <v>0</v>
      </c>
      <c r="K274" s="17" t="s">
        <v>21</v>
      </c>
    </row>
    <row r="275" spans="1:11" s="5" customFormat="1" ht="22.5">
      <c r="A275" s="11">
        <v>68</v>
      </c>
      <c r="B275" s="19" t="s">
        <v>540</v>
      </c>
      <c r="C275" s="72" t="s">
        <v>541</v>
      </c>
      <c r="D275" s="14">
        <v>1</v>
      </c>
      <c r="E275" s="19" t="s">
        <v>18</v>
      </c>
      <c r="F275" s="19" t="s">
        <v>25</v>
      </c>
      <c r="G275" s="17" t="s">
        <v>417</v>
      </c>
      <c r="H275" s="18">
        <v>1760000</v>
      </c>
      <c r="I275" s="18">
        <v>1760000</v>
      </c>
      <c r="J275" s="18">
        <v>0</v>
      </c>
      <c r="K275" s="17" t="s">
        <v>21</v>
      </c>
    </row>
    <row r="276" spans="1:11" s="5" customFormat="1" ht="22.5">
      <c r="A276" s="11">
        <v>69</v>
      </c>
      <c r="B276" s="19" t="s">
        <v>542</v>
      </c>
      <c r="C276" s="72" t="s">
        <v>541</v>
      </c>
      <c r="D276" s="14">
        <v>1</v>
      </c>
      <c r="E276" s="19" t="s">
        <v>18</v>
      </c>
      <c r="F276" s="19" t="s">
        <v>25</v>
      </c>
      <c r="G276" s="17" t="s">
        <v>417</v>
      </c>
      <c r="H276" s="18">
        <v>1760000</v>
      </c>
      <c r="I276" s="18">
        <v>1760000</v>
      </c>
      <c r="J276" s="18">
        <v>0</v>
      </c>
      <c r="K276" s="17" t="s">
        <v>21</v>
      </c>
    </row>
    <row r="277" spans="1:11" s="5" customFormat="1" ht="22.5">
      <c r="A277" s="11">
        <v>70</v>
      </c>
      <c r="B277" s="19" t="s">
        <v>543</v>
      </c>
      <c r="C277" s="72" t="s">
        <v>541</v>
      </c>
      <c r="D277" s="14">
        <v>1</v>
      </c>
      <c r="E277" s="19" t="s">
        <v>18</v>
      </c>
      <c r="F277" s="19" t="s">
        <v>25</v>
      </c>
      <c r="G277" s="17" t="s">
        <v>417</v>
      </c>
      <c r="H277" s="18">
        <v>1760000</v>
      </c>
      <c r="I277" s="18">
        <v>1760000</v>
      </c>
      <c r="J277" s="18">
        <v>0</v>
      </c>
      <c r="K277" s="17" t="s">
        <v>21</v>
      </c>
    </row>
    <row r="278" spans="1:11" s="5" customFormat="1" ht="22.5">
      <c r="A278" s="11">
        <v>71</v>
      </c>
      <c r="B278" s="19" t="s">
        <v>544</v>
      </c>
      <c r="C278" s="72" t="s">
        <v>541</v>
      </c>
      <c r="D278" s="14">
        <v>1</v>
      </c>
      <c r="E278" s="19" t="s">
        <v>18</v>
      </c>
      <c r="F278" s="19" t="s">
        <v>25</v>
      </c>
      <c r="G278" s="17" t="s">
        <v>417</v>
      </c>
      <c r="H278" s="18">
        <v>1760000</v>
      </c>
      <c r="I278" s="18">
        <v>1760000</v>
      </c>
      <c r="J278" s="18">
        <v>0</v>
      </c>
      <c r="K278" s="17" t="s">
        <v>21</v>
      </c>
    </row>
    <row r="279" spans="1:11" s="5" customFormat="1" ht="22.5">
      <c r="A279" s="11">
        <v>72</v>
      </c>
      <c r="B279" s="19" t="s">
        <v>545</v>
      </c>
      <c r="C279" s="72" t="s">
        <v>541</v>
      </c>
      <c r="D279" s="14">
        <v>1</v>
      </c>
      <c r="E279" s="19" t="s">
        <v>18</v>
      </c>
      <c r="F279" s="19" t="s">
        <v>25</v>
      </c>
      <c r="G279" s="17" t="s">
        <v>417</v>
      </c>
      <c r="H279" s="18">
        <v>1760000</v>
      </c>
      <c r="I279" s="18">
        <v>1760000</v>
      </c>
      <c r="J279" s="18">
        <v>0</v>
      </c>
      <c r="K279" s="17" t="s">
        <v>21</v>
      </c>
    </row>
    <row r="280" spans="1:11" s="5" customFormat="1" ht="22.5">
      <c r="A280" s="11">
        <v>73</v>
      </c>
      <c r="B280" s="19" t="s">
        <v>546</v>
      </c>
      <c r="C280" s="72" t="s">
        <v>541</v>
      </c>
      <c r="D280" s="14">
        <v>1</v>
      </c>
      <c r="E280" s="19" t="s">
        <v>18</v>
      </c>
      <c r="F280" s="19" t="s">
        <v>25</v>
      </c>
      <c r="G280" s="17" t="s">
        <v>417</v>
      </c>
      <c r="H280" s="18">
        <v>1760000</v>
      </c>
      <c r="I280" s="18">
        <v>1760000</v>
      </c>
      <c r="J280" s="18">
        <v>0</v>
      </c>
      <c r="K280" s="17" t="s">
        <v>21</v>
      </c>
    </row>
    <row r="281" spans="1:11" s="5" customFormat="1" ht="22.5">
      <c r="A281" s="11">
        <v>74</v>
      </c>
      <c r="B281" s="19" t="s">
        <v>547</v>
      </c>
      <c r="C281" s="72" t="s">
        <v>541</v>
      </c>
      <c r="D281" s="14">
        <v>1</v>
      </c>
      <c r="E281" s="19" t="s">
        <v>18</v>
      </c>
      <c r="F281" s="19" t="s">
        <v>25</v>
      </c>
      <c r="G281" s="17" t="s">
        <v>417</v>
      </c>
      <c r="H281" s="18">
        <v>1760000</v>
      </c>
      <c r="I281" s="18">
        <v>1760000</v>
      </c>
      <c r="J281" s="18">
        <v>0</v>
      </c>
      <c r="K281" s="17" t="s">
        <v>21</v>
      </c>
    </row>
    <row r="282" spans="1:11" s="5" customFormat="1" ht="22.5">
      <c r="A282" s="11">
        <v>75</v>
      </c>
      <c r="B282" s="19" t="s">
        <v>548</v>
      </c>
      <c r="C282" s="72" t="s">
        <v>541</v>
      </c>
      <c r="D282" s="14">
        <v>1</v>
      </c>
      <c r="E282" s="19" t="s">
        <v>18</v>
      </c>
      <c r="F282" s="19" t="s">
        <v>25</v>
      </c>
      <c r="G282" s="17" t="s">
        <v>417</v>
      </c>
      <c r="H282" s="18">
        <v>1760000</v>
      </c>
      <c r="I282" s="18">
        <v>1760000</v>
      </c>
      <c r="J282" s="18">
        <v>0</v>
      </c>
      <c r="K282" s="17" t="s">
        <v>21</v>
      </c>
    </row>
    <row r="283" spans="1:11" s="5" customFormat="1" ht="22.5">
      <c r="A283" s="11">
        <v>76</v>
      </c>
      <c r="B283" s="19" t="s">
        <v>549</v>
      </c>
      <c r="C283" s="72" t="s">
        <v>541</v>
      </c>
      <c r="D283" s="14">
        <v>1</v>
      </c>
      <c r="E283" s="19" t="s">
        <v>18</v>
      </c>
      <c r="F283" s="19" t="s">
        <v>25</v>
      </c>
      <c r="G283" s="17" t="s">
        <v>417</v>
      </c>
      <c r="H283" s="18">
        <v>1760000</v>
      </c>
      <c r="I283" s="18">
        <v>1760000</v>
      </c>
      <c r="J283" s="18">
        <v>0</v>
      </c>
      <c r="K283" s="17" t="s">
        <v>21</v>
      </c>
    </row>
    <row r="284" spans="1:11" s="5" customFormat="1" ht="22.5">
      <c r="A284" s="11">
        <v>78</v>
      </c>
      <c r="B284" s="19" t="s">
        <v>552</v>
      </c>
      <c r="C284" s="72" t="s">
        <v>553</v>
      </c>
      <c r="D284" s="14">
        <v>1</v>
      </c>
      <c r="E284" s="19" t="s">
        <v>18</v>
      </c>
      <c r="F284" s="19" t="s">
        <v>25</v>
      </c>
      <c r="G284" s="17" t="s">
        <v>417</v>
      </c>
      <c r="H284" s="18">
        <v>1760000</v>
      </c>
      <c r="I284" s="18">
        <v>1760000</v>
      </c>
      <c r="J284" s="18">
        <v>0</v>
      </c>
      <c r="K284" s="17" t="s">
        <v>21</v>
      </c>
    </row>
    <row r="285" spans="1:11" s="5" customFormat="1" ht="22.5">
      <c r="A285" s="11">
        <v>79</v>
      </c>
      <c r="B285" s="19" t="s">
        <v>554</v>
      </c>
      <c r="C285" s="72" t="s">
        <v>553</v>
      </c>
      <c r="D285" s="14">
        <v>1</v>
      </c>
      <c r="E285" s="19" t="s">
        <v>18</v>
      </c>
      <c r="F285" s="19" t="s">
        <v>25</v>
      </c>
      <c r="G285" s="17" t="s">
        <v>417</v>
      </c>
      <c r="H285" s="18">
        <v>1760000</v>
      </c>
      <c r="I285" s="18">
        <v>1760000</v>
      </c>
      <c r="J285" s="18">
        <v>0</v>
      </c>
      <c r="K285" s="17" t="s">
        <v>21</v>
      </c>
    </row>
    <row r="286" spans="1:11" s="5" customFormat="1" ht="33.75">
      <c r="A286" s="11">
        <v>151</v>
      </c>
      <c r="B286" s="19" t="s">
        <v>662</v>
      </c>
      <c r="C286" s="19" t="s">
        <v>663</v>
      </c>
      <c r="D286" s="14">
        <v>1</v>
      </c>
      <c r="E286" s="19" t="s">
        <v>18</v>
      </c>
      <c r="F286" s="19" t="s">
        <v>25</v>
      </c>
      <c r="G286" s="17" t="s">
        <v>417</v>
      </c>
      <c r="H286" s="18">
        <v>1760000</v>
      </c>
      <c r="I286" s="18">
        <v>1760000</v>
      </c>
      <c r="J286" s="18">
        <v>0</v>
      </c>
      <c r="K286" s="17" t="s">
        <v>21</v>
      </c>
    </row>
    <row r="287" spans="1:11" s="5" customFormat="1" ht="22.5">
      <c r="A287" s="11">
        <v>160</v>
      </c>
      <c r="B287" s="19" t="s">
        <v>678</v>
      </c>
      <c r="C287" s="19" t="s">
        <v>679</v>
      </c>
      <c r="D287" s="14">
        <v>1</v>
      </c>
      <c r="E287" s="19" t="s">
        <v>18</v>
      </c>
      <c r="F287" s="19" t="s">
        <v>25</v>
      </c>
      <c r="G287" s="17" t="s">
        <v>417</v>
      </c>
      <c r="H287" s="18">
        <v>1760000</v>
      </c>
      <c r="I287" s="18">
        <v>1760000</v>
      </c>
      <c r="J287" s="18">
        <v>0</v>
      </c>
      <c r="K287" s="17" t="s">
        <v>21</v>
      </c>
    </row>
    <row r="288" spans="1:11" s="5" customFormat="1" ht="22.5">
      <c r="A288" s="11">
        <v>80</v>
      </c>
      <c r="B288" s="19" t="s">
        <v>555</v>
      </c>
      <c r="C288" s="19" t="s">
        <v>538</v>
      </c>
      <c r="D288" s="14">
        <v>1</v>
      </c>
      <c r="E288" s="19" t="s">
        <v>18</v>
      </c>
      <c r="F288" s="19" t="s">
        <v>25</v>
      </c>
      <c r="G288" s="17" t="s">
        <v>299</v>
      </c>
      <c r="H288" s="18">
        <v>808000</v>
      </c>
      <c r="I288" s="18">
        <v>808000</v>
      </c>
      <c r="J288" s="18">
        <v>0</v>
      </c>
      <c r="K288" s="17" t="s">
        <v>21</v>
      </c>
    </row>
    <row r="289" spans="1:11" s="5" customFormat="1" ht="22.5">
      <c r="A289" s="11">
        <v>130</v>
      </c>
      <c r="B289" s="19" t="s">
        <v>635</v>
      </c>
      <c r="C289" s="19" t="s">
        <v>636</v>
      </c>
      <c r="D289" s="14">
        <v>1</v>
      </c>
      <c r="E289" s="19" t="s">
        <v>18</v>
      </c>
      <c r="F289" s="19" t="s">
        <v>25</v>
      </c>
      <c r="G289" s="17" t="s">
        <v>93</v>
      </c>
      <c r="H289" s="18">
        <v>950000</v>
      </c>
      <c r="I289" s="18">
        <v>950000</v>
      </c>
      <c r="J289" s="18">
        <v>0</v>
      </c>
      <c r="K289" s="17" t="s">
        <v>21</v>
      </c>
    </row>
    <row r="290" spans="1:11" s="5" customFormat="1" ht="22.5">
      <c r="A290" s="11">
        <v>135</v>
      </c>
      <c r="B290" s="19" t="s">
        <v>642</v>
      </c>
      <c r="C290" s="19" t="s">
        <v>553</v>
      </c>
      <c r="D290" s="14">
        <v>1</v>
      </c>
      <c r="E290" s="19" t="s">
        <v>18</v>
      </c>
      <c r="F290" s="19" t="s">
        <v>25</v>
      </c>
      <c r="G290" s="17" t="s">
        <v>417</v>
      </c>
      <c r="H290" s="18">
        <v>1760000</v>
      </c>
      <c r="I290" s="18">
        <v>1760000</v>
      </c>
      <c r="J290" s="18">
        <v>0</v>
      </c>
      <c r="K290" s="17" t="s">
        <v>21</v>
      </c>
    </row>
    <row r="291" spans="1:11" s="5" customFormat="1" ht="33.75">
      <c r="A291" s="11">
        <v>136</v>
      </c>
      <c r="B291" s="19" t="s">
        <v>643</v>
      </c>
      <c r="C291" s="19" t="s">
        <v>644</v>
      </c>
      <c r="D291" s="14">
        <v>1</v>
      </c>
      <c r="E291" s="19" t="s">
        <v>18</v>
      </c>
      <c r="F291" s="19" t="s">
        <v>25</v>
      </c>
      <c r="G291" s="17" t="s">
        <v>417</v>
      </c>
      <c r="H291" s="18">
        <v>1760000</v>
      </c>
      <c r="I291" s="18">
        <v>1760000</v>
      </c>
      <c r="J291" s="18">
        <v>0</v>
      </c>
      <c r="K291" s="17" t="s">
        <v>21</v>
      </c>
    </row>
    <row r="292" spans="1:11" s="5" customFormat="1" ht="33.75">
      <c r="A292" s="11">
        <v>159</v>
      </c>
      <c r="B292" s="19" t="s">
        <v>676</v>
      </c>
      <c r="C292" s="19" t="s">
        <v>677</v>
      </c>
      <c r="D292" s="14">
        <v>1</v>
      </c>
      <c r="E292" s="19" t="s">
        <v>18</v>
      </c>
      <c r="F292" s="19" t="s">
        <v>25</v>
      </c>
      <c r="G292" s="17" t="s">
        <v>417</v>
      </c>
      <c r="H292" s="18">
        <v>1760000</v>
      </c>
      <c r="I292" s="18">
        <v>1760000</v>
      </c>
      <c r="J292" s="18">
        <v>0</v>
      </c>
      <c r="K292" s="17" t="s">
        <v>21</v>
      </c>
    </row>
    <row r="293" spans="1:11" s="64" customFormat="1" ht="33.75">
      <c r="A293" s="71">
        <v>183</v>
      </c>
      <c r="B293" s="72" t="s">
        <v>717</v>
      </c>
      <c r="C293" s="72" t="s">
        <v>718</v>
      </c>
      <c r="D293" s="73">
        <v>1</v>
      </c>
      <c r="E293" s="72" t="s">
        <v>18</v>
      </c>
      <c r="F293" s="72" t="s">
        <v>25</v>
      </c>
      <c r="G293" s="74" t="s">
        <v>417</v>
      </c>
      <c r="H293" s="75">
        <v>4700000</v>
      </c>
      <c r="I293" s="75">
        <v>4700000</v>
      </c>
      <c r="J293" s="75">
        <v>0</v>
      </c>
      <c r="K293" s="74" t="s">
        <v>21</v>
      </c>
    </row>
    <row r="294" spans="1:11" s="64" customFormat="1" ht="33.75">
      <c r="A294" s="71">
        <v>184</v>
      </c>
      <c r="B294" s="72" t="s">
        <v>719</v>
      </c>
      <c r="C294" s="72" t="s">
        <v>720</v>
      </c>
      <c r="D294" s="73">
        <v>1</v>
      </c>
      <c r="E294" s="72" t="s">
        <v>18</v>
      </c>
      <c r="F294" s="72" t="s">
        <v>25</v>
      </c>
      <c r="G294" s="74" t="s">
        <v>417</v>
      </c>
      <c r="H294" s="75">
        <v>3850000</v>
      </c>
      <c r="I294" s="75">
        <v>3850000</v>
      </c>
      <c r="J294" s="75">
        <v>0</v>
      </c>
      <c r="K294" s="74" t="s">
        <v>21</v>
      </c>
    </row>
    <row r="295" spans="1:11" s="64" customFormat="1" ht="33.75">
      <c r="A295" s="71">
        <v>77</v>
      </c>
      <c r="B295" s="72" t="s">
        <v>550</v>
      </c>
      <c r="C295" s="72" t="s">
        <v>551</v>
      </c>
      <c r="D295" s="73">
        <v>1</v>
      </c>
      <c r="E295" s="72" t="s">
        <v>18</v>
      </c>
      <c r="F295" s="72" t="s">
        <v>25</v>
      </c>
      <c r="G295" s="74" t="s">
        <v>417</v>
      </c>
      <c r="H295" s="75">
        <v>3850000</v>
      </c>
      <c r="I295" s="75">
        <v>3850000</v>
      </c>
      <c r="J295" s="75">
        <v>0</v>
      </c>
      <c r="K295" s="74" t="s">
        <v>21</v>
      </c>
    </row>
    <row r="296" spans="1:11" s="64" customFormat="1" ht="22.5">
      <c r="A296" s="71">
        <v>187</v>
      </c>
      <c r="B296" s="72" t="s">
        <v>725</v>
      </c>
      <c r="C296" s="72" t="s">
        <v>726</v>
      </c>
      <c r="D296" s="73">
        <v>1</v>
      </c>
      <c r="E296" s="72" t="s">
        <v>18</v>
      </c>
      <c r="F296" s="72" t="s">
        <v>25</v>
      </c>
      <c r="G296" s="74" t="s">
        <v>417</v>
      </c>
      <c r="H296" s="75">
        <v>3300000</v>
      </c>
      <c r="I296" s="75">
        <v>3300000</v>
      </c>
      <c r="J296" s="75">
        <v>0</v>
      </c>
      <c r="K296" s="74" t="s">
        <v>21</v>
      </c>
    </row>
    <row r="297" spans="1:11" s="64" customFormat="1" ht="22.5">
      <c r="A297" s="71">
        <v>188</v>
      </c>
      <c r="B297" s="72" t="s">
        <v>727</v>
      </c>
      <c r="C297" s="72" t="s">
        <v>726</v>
      </c>
      <c r="D297" s="73">
        <v>1</v>
      </c>
      <c r="E297" s="72" t="s">
        <v>18</v>
      </c>
      <c r="F297" s="72" t="s">
        <v>25</v>
      </c>
      <c r="G297" s="74" t="s">
        <v>417</v>
      </c>
      <c r="H297" s="75">
        <v>3300000</v>
      </c>
      <c r="I297" s="75">
        <v>3300000</v>
      </c>
      <c r="J297" s="75">
        <v>0</v>
      </c>
      <c r="K297" s="74" t="s">
        <v>21</v>
      </c>
    </row>
    <row r="298" spans="1:11" s="64" customFormat="1" ht="22.5">
      <c r="A298" s="71">
        <v>173</v>
      </c>
      <c r="B298" s="72" t="s">
        <v>698</v>
      </c>
      <c r="C298" s="72" t="s">
        <v>699</v>
      </c>
      <c r="D298" s="73">
        <v>1</v>
      </c>
      <c r="E298" s="72" t="s">
        <v>18</v>
      </c>
      <c r="F298" s="72" t="s">
        <v>25</v>
      </c>
      <c r="G298" s="74" t="s">
        <v>692</v>
      </c>
      <c r="H298" s="75">
        <v>7337000</v>
      </c>
      <c r="I298" s="75">
        <v>7337000</v>
      </c>
      <c r="J298" s="75">
        <v>0</v>
      </c>
      <c r="K298" s="74" t="s">
        <v>21</v>
      </c>
    </row>
    <row r="299" spans="1:11" s="64" customFormat="1" ht="22.5">
      <c r="A299" s="71">
        <v>81</v>
      </c>
      <c r="B299" s="72" t="s">
        <v>556</v>
      </c>
      <c r="C299" s="72" t="s">
        <v>557</v>
      </c>
      <c r="D299" s="73" t="s">
        <v>401</v>
      </c>
      <c r="E299" s="72" t="s">
        <v>18</v>
      </c>
      <c r="F299" s="72" t="s">
        <v>25</v>
      </c>
      <c r="G299" s="74" t="s">
        <v>558</v>
      </c>
      <c r="H299" s="75">
        <v>3960000</v>
      </c>
      <c r="I299" s="75">
        <v>3960000</v>
      </c>
      <c r="J299" s="75">
        <v>0</v>
      </c>
      <c r="K299" s="74" t="s">
        <v>21</v>
      </c>
    </row>
    <row r="300" spans="1:11" s="64" customFormat="1" ht="22.5">
      <c r="A300" s="71">
        <v>82</v>
      </c>
      <c r="B300" s="72" t="s">
        <v>559</v>
      </c>
      <c r="C300" s="72" t="s">
        <v>557</v>
      </c>
      <c r="D300" s="73" t="s">
        <v>401</v>
      </c>
      <c r="E300" s="72" t="s">
        <v>18</v>
      </c>
      <c r="F300" s="72" t="s">
        <v>25</v>
      </c>
      <c r="G300" s="74" t="s">
        <v>558</v>
      </c>
      <c r="H300" s="75">
        <v>3160000</v>
      </c>
      <c r="I300" s="75">
        <v>3160000</v>
      </c>
      <c r="J300" s="75">
        <v>0</v>
      </c>
      <c r="K300" s="74" t="s">
        <v>21</v>
      </c>
    </row>
    <row r="301" spans="1:11" s="64" customFormat="1" ht="22.5">
      <c r="A301" s="71">
        <v>99</v>
      </c>
      <c r="B301" s="72" t="s">
        <v>579</v>
      </c>
      <c r="C301" s="72" t="s">
        <v>568</v>
      </c>
      <c r="D301" s="73" t="s">
        <v>401</v>
      </c>
      <c r="E301" s="72" t="s">
        <v>18</v>
      </c>
      <c r="F301" s="72" t="s">
        <v>25</v>
      </c>
      <c r="G301" s="74" t="s">
        <v>562</v>
      </c>
      <c r="H301" s="75">
        <v>998000</v>
      </c>
      <c r="I301" s="75">
        <v>998000</v>
      </c>
      <c r="J301" s="75">
        <v>0</v>
      </c>
      <c r="K301" s="74" t="s">
        <v>21</v>
      </c>
    </row>
    <row r="302" spans="1:11" s="64" customFormat="1" ht="22.5">
      <c r="A302" s="71">
        <v>88</v>
      </c>
      <c r="B302" s="72" t="s">
        <v>567</v>
      </c>
      <c r="C302" s="72" t="s">
        <v>568</v>
      </c>
      <c r="D302" s="73" t="s">
        <v>401</v>
      </c>
      <c r="E302" s="72" t="s">
        <v>18</v>
      </c>
      <c r="F302" s="72" t="s">
        <v>25</v>
      </c>
      <c r="G302" s="74" t="s">
        <v>562</v>
      </c>
      <c r="H302" s="75">
        <v>998000</v>
      </c>
      <c r="I302" s="75">
        <v>998000</v>
      </c>
      <c r="J302" s="75">
        <v>0</v>
      </c>
      <c r="K302" s="74" t="s">
        <v>21</v>
      </c>
    </row>
    <row r="303" spans="1:11" s="64" customFormat="1" ht="22.5">
      <c r="A303" s="71">
        <v>125</v>
      </c>
      <c r="B303" s="72" t="s">
        <v>625</v>
      </c>
      <c r="C303" s="72" t="s">
        <v>626</v>
      </c>
      <c r="D303" s="73">
        <v>1</v>
      </c>
      <c r="E303" s="72" t="s">
        <v>18</v>
      </c>
      <c r="F303" s="72" t="s">
        <v>25</v>
      </c>
      <c r="G303" s="74" t="s">
        <v>417</v>
      </c>
      <c r="H303" s="75">
        <v>3850000</v>
      </c>
      <c r="I303" s="75">
        <v>3850000</v>
      </c>
      <c r="J303" s="75">
        <v>0</v>
      </c>
      <c r="K303" s="74" t="s">
        <v>21</v>
      </c>
    </row>
    <row r="304" spans="1:11" s="64" customFormat="1" ht="22.5">
      <c r="A304" s="71">
        <v>127</v>
      </c>
      <c r="B304" s="72" t="s">
        <v>629</v>
      </c>
      <c r="C304" s="72" t="s">
        <v>630</v>
      </c>
      <c r="D304" s="73">
        <v>1</v>
      </c>
      <c r="E304" s="72" t="s">
        <v>18</v>
      </c>
      <c r="F304" s="72" t="s">
        <v>25</v>
      </c>
      <c r="G304" s="74" t="s">
        <v>417</v>
      </c>
      <c r="H304" s="75">
        <v>6050000</v>
      </c>
      <c r="I304" s="75">
        <v>6050000</v>
      </c>
      <c r="J304" s="75">
        <v>0</v>
      </c>
      <c r="K304" s="74" t="s">
        <v>21</v>
      </c>
    </row>
    <row r="305" spans="1:11" s="64" customFormat="1" ht="33.75">
      <c r="A305" s="71">
        <v>175</v>
      </c>
      <c r="B305" s="72" t="s">
        <v>701</v>
      </c>
      <c r="C305" s="72" t="s">
        <v>702</v>
      </c>
      <c r="D305" s="73">
        <v>1</v>
      </c>
      <c r="E305" s="72" t="s">
        <v>76</v>
      </c>
      <c r="F305" s="72" t="s">
        <v>25</v>
      </c>
      <c r="G305" s="74" t="s">
        <v>417</v>
      </c>
      <c r="H305" s="75">
        <v>25200000</v>
      </c>
      <c r="I305" s="75">
        <v>25200000</v>
      </c>
      <c r="J305" s="75">
        <v>0</v>
      </c>
      <c r="K305" s="74" t="s">
        <v>21</v>
      </c>
    </row>
    <row r="306" spans="1:11" s="64" customFormat="1" ht="33.75">
      <c r="A306" s="71">
        <v>176</v>
      </c>
      <c r="B306" s="72" t="s">
        <v>703</v>
      </c>
      <c r="C306" s="72" t="s">
        <v>704</v>
      </c>
      <c r="D306" s="73">
        <v>1</v>
      </c>
      <c r="E306" s="72" t="s">
        <v>76</v>
      </c>
      <c r="F306" s="72" t="s">
        <v>25</v>
      </c>
      <c r="G306" s="74" t="s">
        <v>417</v>
      </c>
      <c r="H306" s="75">
        <v>25200000</v>
      </c>
      <c r="I306" s="75">
        <v>25200000</v>
      </c>
      <c r="J306" s="75">
        <v>0</v>
      </c>
      <c r="K306" s="74" t="s">
        <v>21</v>
      </c>
    </row>
    <row r="307" spans="1:11" s="64" customFormat="1" ht="33.75">
      <c r="A307" s="71">
        <v>178</v>
      </c>
      <c r="B307" s="72" t="s">
        <v>707</v>
      </c>
      <c r="C307" s="72" t="s">
        <v>708</v>
      </c>
      <c r="D307" s="73">
        <v>1</v>
      </c>
      <c r="E307" s="72" t="s">
        <v>18</v>
      </c>
      <c r="F307" s="72" t="s">
        <v>157</v>
      </c>
      <c r="G307" s="74" t="s">
        <v>417</v>
      </c>
      <c r="H307" s="75">
        <v>25200000</v>
      </c>
      <c r="I307" s="75">
        <v>25200000</v>
      </c>
      <c r="J307" s="75">
        <v>0</v>
      </c>
      <c r="K307" s="74" t="s">
        <v>21</v>
      </c>
    </row>
    <row r="308" spans="1:11" s="64" customFormat="1" ht="22.5">
      <c r="A308" s="71">
        <v>181</v>
      </c>
      <c r="B308" s="72" t="s">
        <v>713</v>
      </c>
      <c r="C308" s="72" t="s">
        <v>714</v>
      </c>
      <c r="D308" s="73">
        <v>1</v>
      </c>
      <c r="E308" s="72" t="s">
        <v>18</v>
      </c>
      <c r="F308" s="72" t="s">
        <v>25</v>
      </c>
      <c r="G308" s="74" t="s">
        <v>454</v>
      </c>
      <c r="H308" s="75">
        <v>0</v>
      </c>
      <c r="I308" s="75">
        <v>0</v>
      </c>
      <c r="J308" s="75">
        <v>0</v>
      </c>
      <c r="K308" s="74" t="s">
        <v>21</v>
      </c>
    </row>
    <row r="309" spans="1:11" s="64" customFormat="1" ht="22.5">
      <c r="A309" s="71">
        <v>137</v>
      </c>
      <c r="B309" s="72" t="s">
        <v>645</v>
      </c>
      <c r="C309" s="72" t="s">
        <v>646</v>
      </c>
      <c r="D309" s="73">
        <v>1</v>
      </c>
      <c r="E309" s="72" t="s">
        <v>18</v>
      </c>
      <c r="F309" s="72" t="s">
        <v>25</v>
      </c>
      <c r="G309" s="74" t="s">
        <v>417</v>
      </c>
      <c r="H309" s="75">
        <v>3850000</v>
      </c>
      <c r="I309" s="75">
        <v>3850000</v>
      </c>
      <c r="J309" s="75">
        <v>0</v>
      </c>
      <c r="K309" s="74" t="s">
        <v>21</v>
      </c>
    </row>
    <row r="310" spans="1:11" s="64" customFormat="1" ht="22.5">
      <c r="A310" s="71">
        <v>138</v>
      </c>
      <c r="B310" s="72" t="s">
        <v>647</v>
      </c>
      <c r="C310" s="72" t="s">
        <v>646</v>
      </c>
      <c r="D310" s="73">
        <v>1</v>
      </c>
      <c r="E310" s="72" t="s">
        <v>18</v>
      </c>
      <c r="F310" s="72" t="s">
        <v>25</v>
      </c>
      <c r="G310" s="74" t="s">
        <v>417</v>
      </c>
      <c r="H310" s="75">
        <v>3850000</v>
      </c>
      <c r="I310" s="75">
        <v>3850000</v>
      </c>
      <c r="J310" s="75">
        <v>0</v>
      </c>
      <c r="K310" s="74" t="s">
        <v>21</v>
      </c>
    </row>
    <row r="311" spans="1:11" s="5" customFormat="1" ht="22.5">
      <c r="A311" s="11">
        <v>156</v>
      </c>
      <c r="B311" s="19" t="s">
        <v>670</v>
      </c>
      <c r="C311" s="19" t="s">
        <v>671</v>
      </c>
      <c r="D311" s="14">
        <v>1</v>
      </c>
      <c r="E311" s="19" t="s">
        <v>18</v>
      </c>
      <c r="F311" s="19" t="s">
        <v>25</v>
      </c>
      <c r="G311" s="17" t="s">
        <v>417</v>
      </c>
      <c r="H311" s="18">
        <v>3850000</v>
      </c>
      <c r="I311" s="18">
        <v>3850000</v>
      </c>
      <c r="J311" s="18">
        <v>0</v>
      </c>
      <c r="K311" s="17" t="s">
        <v>21</v>
      </c>
    </row>
    <row r="312" spans="1:11" s="5" customFormat="1" ht="22.5">
      <c r="A312" s="11">
        <v>177</v>
      </c>
      <c r="B312" s="19" t="s">
        <v>705</v>
      </c>
      <c r="C312" s="19" t="s">
        <v>706</v>
      </c>
      <c r="D312" s="14">
        <v>1</v>
      </c>
      <c r="E312" s="19" t="s">
        <v>18</v>
      </c>
      <c r="F312" s="19" t="s">
        <v>157</v>
      </c>
      <c r="G312" s="17" t="s">
        <v>417</v>
      </c>
      <c r="H312" s="18">
        <v>3850000</v>
      </c>
      <c r="I312" s="18">
        <v>3850000</v>
      </c>
      <c r="J312" s="18">
        <v>0</v>
      </c>
      <c r="K312" s="17" t="s">
        <v>21</v>
      </c>
    </row>
    <row r="313" spans="1:11" s="64" customFormat="1" ht="22.5">
      <c r="A313" s="71">
        <v>126</v>
      </c>
      <c r="B313" s="72" t="s">
        <v>627</v>
      </c>
      <c r="C313" s="72" t="s">
        <v>628</v>
      </c>
      <c r="D313" s="73">
        <v>1</v>
      </c>
      <c r="E313" s="72" t="s">
        <v>18</v>
      </c>
      <c r="F313" s="72" t="s">
        <v>25</v>
      </c>
      <c r="G313" s="74" t="s">
        <v>454</v>
      </c>
      <c r="H313" s="75">
        <v>0</v>
      </c>
      <c r="I313" s="75">
        <v>0</v>
      </c>
      <c r="J313" s="75">
        <v>0</v>
      </c>
      <c r="K313" s="74" t="s">
        <v>21</v>
      </c>
    </row>
    <row r="314" spans="1:11" s="64" customFormat="1" ht="22.5">
      <c r="A314" s="71">
        <v>83</v>
      </c>
      <c r="B314" s="72" t="s">
        <v>560</v>
      </c>
      <c r="C314" s="72" t="s">
        <v>561</v>
      </c>
      <c r="D314" s="73" t="s">
        <v>401</v>
      </c>
      <c r="E314" s="72" t="s">
        <v>18</v>
      </c>
      <c r="F314" s="72" t="s">
        <v>25</v>
      </c>
      <c r="G314" s="74" t="s">
        <v>562</v>
      </c>
      <c r="H314" s="75">
        <v>240000</v>
      </c>
      <c r="I314" s="75">
        <v>240000</v>
      </c>
      <c r="J314" s="75">
        <v>0</v>
      </c>
      <c r="K314" s="74" t="s">
        <v>21</v>
      </c>
    </row>
    <row r="315" spans="1:11" s="64" customFormat="1" ht="22.5">
      <c r="A315" s="71">
        <v>84</v>
      </c>
      <c r="B315" s="72" t="s">
        <v>563</v>
      </c>
      <c r="C315" s="72" t="s">
        <v>561</v>
      </c>
      <c r="D315" s="73" t="s">
        <v>401</v>
      </c>
      <c r="E315" s="72" t="s">
        <v>18</v>
      </c>
      <c r="F315" s="72" t="s">
        <v>25</v>
      </c>
      <c r="G315" s="74" t="s">
        <v>562</v>
      </c>
      <c r="H315" s="75">
        <v>240000</v>
      </c>
      <c r="I315" s="75">
        <v>240000</v>
      </c>
      <c r="J315" s="75">
        <v>0</v>
      </c>
      <c r="K315" s="74" t="s">
        <v>21</v>
      </c>
    </row>
    <row r="316" spans="1:11" s="64" customFormat="1" ht="22.5">
      <c r="A316" s="71">
        <v>85</v>
      </c>
      <c r="B316" s="72" t="s">
        <v>564</v>
      </c>
      <c r="C316" s="72" t="s">
        <v>561</v>
      </c>
      <c r="D316" s="73" t="s">
        <v>401</v>
      </c>
      <c r="E316" s="72" t="s">
        <v>18</v>
      </c>
      <c r="F316" s="72" t="s">
        <v>25</v>
      </c>
      <c r="G316" s="74" t="s">
        <v>562</v>
      </c>
      <c r="H316" s="75">
        <v>240000</v>
      </c>
      <c r="I316" s="75">
        <v>240000</v>
      </c>
      <c r="J316" s="75">
        <v>0</v>
      </c>
      <c r="K316" s="74" t="s">
        <v>21</v>
      </c>
    </row>
    <row r="317" spans="1:11" s="64" customFormat="1" ht="22.5">
      <c r="A317" s="71">
        <v>86</v>
      </c>
      <c r="B317" s="72" t="s">
        <v>565</v>
      </c>
      <c r="C317" s="72" t="s">
        <v>561</v>
      </c>
      <c r="D317" s="73" t="s">
        <v>401</v>
      </c>
      <c r="E317" s="72" t="s">
        <v>18</v>
      </c>
      <c r="F317" s="72" t="s">
        <v>25</v>
      </c>
      <c r="G317" s="74" t="s">
        <v>562</v>
      </c>
      <c r="H317" s="75">
        <v>240000</v>
      </c>
      <c r="I317" s="75">
        <v>240000</v>
      </c>
      <c r="J317" s="75">
        <v>0</v>
      </c>
      <c r="K317" s="74" t="s">
        <v>21</v>
      </c>
    </row>
    <row r="318" spans="1:11" s="64" customFormat="1" ht="22.5">
      <c r="A318" s="71">
        <v>87</v>
      </c>
      <c r="B318" s="72" t="s">
        <v>566</v>
      </c>
      <c r="C318" s="72" t="s">
        <v>561</v>
      </c>
      <c r="D318" s="73" t="s">
        <v>401</v>
      </c>
      <c r="E318" s="72" t="s">
        <v>18</v>
      </c>
      <c r="F318" s="72" t="s">
        <v>25</v>
      </c>
      <c r="G318" s="74" t="s">
        <v>562</v>
      </c>
      <c r="H318" s="75">
        <v>240000</v>
      </c>
      <c r="I318" s="75">
        <v>240000</v>
      </c>
      <c r="J318" s="75">
        <v>0</v>
      </c>
      <c r="K318" s="74" t="s">
        <v>21</v>
      </c>
    </row>
    <row r="319" spans="1:11" s="64" customFormat="1" ht="22.5">
      <c r="A319" s="71">
        <v>89</v>
      </c>
      <c r="B319" s="72" t="s">
        <v>569</v>
      </c>
      <c r="C319" s="72" t="s">
        <v>561</v>
      </c>
      <c r="D319" s="73" t="s">
        <v>401</v>
      </c>
      <c r="E319" s="72" t="s">
        <v>18</v>
      </c>
      <c r="F319" s="72" t="s">
        <v>25</v>
      </c>
      <c r="G319" s="74" t="s">
        <v>562</v>
      </c>
      <c r="H319" s="75">
        <v>240000</v>
      </c>
      <c r="I319" s="75">
        <v>240000</v>
      </c>
      <c r="J319" s="75">
        <v>0</v>
      </c>
      <c r="K319" s="74" t="s">
        <v>21</v>
      </c>
    </row>
    <row r="320" spans="1:11" s="64" customFormat="1" ht="22.5">
      <c r="A320" s="71">
        <v>90</v>
      </c>
      <c r="B320" s="72" t="s">
        <v>570</v>
      </c>
      <c r="C320" s="72" t="s">
        <v>561</v>
      </c>
      <c r="D320" s="73" t="s">
        <v>401</v>
      </c>
      <c r="E320" s="72" t="s">
        <v>18</v>
      </c>
      <c r="F320" s="72" t="s">
        <v>25</v>
      </c>
      <c r="G320" s="74" t="s">
        <v>562</v>
      </c>
      <c r="H320" s="75">
        <v>240000</v>
      </c>
      <c r="I320" s="75">
        <v>240000</v>
      </c>
      <c r="J320" s="75">
        <v>0</v>
      </c>
      <c r="K320" s="74" t="s">
        <v>21</v>
      </c>
    </row>
    <row r="321" spans="1:11" s="64" customFormat="1" ht="22.5">
      <c r="A321" s="71">
        <v>91</v>
      </c>
      <c r="B321" s="72" t="s">
        <v>571</v>
      </c>
      <c r="C321" s="72" t="s">
        <v>561</v>
      </c>
      <c r="D321" s="73" t="s">
        <v>401</v>
      </c>
      <c r="E321" s="72" t="s">
        <v>18</v>
      </c>
      <c r="F321" s="72" t="s">
        <v>25</v>
      </c>
      <c r="G321" s="74" t="s">
        <v>562</v>
      </c>
      <c r="H321" s="75">
        <v>240000</v>
      </c>
      <c r="I321" s="75">
        <v>240000</v>
      </c>
      <c r="J321" s="75">
        <v>0</v>
      </c>
      <c r="K321" s="74" t="s">
        <v>21</v>
      </c>
    </row>
    <row r="322" spans="1:11" s="64" customFormat="1" ht="22.5">
      <c r="A322" s="71">
        <v>92</v>
      </c>
      <c r="B322" s="72" t="s">
        <v>572</v>
      </c>
      <c r="C322" s="72" t="s">
        <v>561</v>
      </c>
      <c r="D322" s="73" t="s">
        <v>401</v>
      </c>
      <c r="E322" s="72" t="s">
        <v>18</v>
      </c>
      <c r="F322" s="72" t="s">
        <v>25</v>
      </c>
      <c r="G322" s="74" t="s">
        <v>562</v>
      </c>
      <c r="H322" s="75">
        <v>240000</v>
      </c>
      <c r="I322" s="75">
        <v>240000</v>
      </c>
      <c r="J322" s="75">
        <v>0</v>
      </c>
      <c r="K322" s="74" t="s">
        <v>21</v>
      </c>
    </row>
    <row r="323" spans="1:11" s="64" customFormat="1" ht="22.5">
      <c r="A323" s="71">
        <v>93</v>
      </c>
      <c r="B323" s="72" t="s">
        <v>573</v>
      </c>
      <c r="C323" s="72" t="s">
        <v>561</v>
      </c>
      <c r="D323" s="73" t="s">
        <v>401</v>
      </c>
      <c r="E323" s="72" t="s">
        <v>18</v>
      </c>
      <c r="F323" s="72" t="s">
        <v>25</v>
      </c>
      <c r="G323" s="74" t="s">
        <v>562</v>
      </c>
      <c r="H323" s="75">
        <v>240000</v>
      </c>
      <c r="I323" s="75">
        <v>240000</v>
      </c>
      <c r="J323" s="75">
        <v>0</v>
      </c>
      <c r="K323" s="74" t="s">
        <v>21</v>
      </c>
    </row>
    <row r="324" spans="1:11" s="64" customFormat="1" ht="22.5">
      <c r="A324" s="71">
        <v>94</v>
      </c>
      <c r="B324" s="72" t="s">
        <v>574</v>
      </c>
      <c r="C324" s="72" t="s">
        <v>561</v>
      </c>
      <c r="D324" s="73" t="s">
        <v>401</v>
      </c>
      <c r="E324" s="72" t="s">
        <v>18</v>
      </c>
      <c r="F324" s="72" t="s">
        <v>25</v>
      </c>
      <c r="G324" s="74" t="s">
        <v>562</v>
      </c>
      <c r="H324" s="75">
        <v>240000</v>
      </c>
      <c r="I324" s="75">
        <v>240000</v>
      </c>
      <c r="J324" s="75">
        <v>0</v>
      </c>
      <c r="K324" s="74" t="s">
        <v>21</v>
      </c>
    </row>
    <row r="325" spans="1:11" s="64" customFormat="1" ht="22.5">
      <c r="A325" s="71">
        <v>95</v>
      </c>
      <c r="B325" s="72" t="s">
        <v>575</v>
      </c>
      <c r="C325" s="72" t="s">
        <v>561</v>
      </c>
      <c r="D325" s="73" t="s">
        <v>401</v>
      </c>
      <c r="E325" s="72" t="s">
        <v>18</v>
      </c>
      <c r="F325" s="72" t="s">
        <v>25</v>
      </c>
      <c r="G325" s="74" t="s">
        <v>562</v>
      </c>
      <c r="H325" s="75">
        <v>240000</v>
      </c>
      <c r="I325" s="75">
        <v>240000</v>
      </c>
      <c r="J325" s="75">
        <v>0</v>
      </c>
      <c r="K325" s="74" t="s">
        <v>21</v>
      </c>
    </row>
    <row r="326" spans="1:11" s="64" customFormat="1" ht="22.5">
      <c r="A326" s="71">
        <v>96</v>
      </c>
      <c r="B326" s="72" t="s">
        <v>576</v>
      </c>
      <c r="C326" s="72" t="s">
        <v>561</v>
      </c>
      <c r="D326" s="73" t="s">
        <v>401</v>
      </c>
      <c r="E326" s="72" t="s">
        <v>18</v>
      </c>
      <c r="F326" s="72" t="s">
        <v>25</v>
      </c>
      <c r="G326" s="74" t="s">
        <v>562</v>
      </c>
      <c r="H326" s="75">
        <v>240000</v>
      </c>
      <c r="I326" s="75">
        <v>240000</v>
      </c>
      <c r="J326" s="75">
        <v>0</v>
      </c>
      <c r="K326" s="74" t="s">
        <v>21</v>
      </c>
    </row>
    <row r="327" spans="1:11" s="64" customFormat="1" ht="22.5">
      <c r="A327" s="71">
        <v>97</v>
      </c>
      <c r="B327" s="72" t="s">
        <v>577</v>
      </c>
      <c r="C327" s="72" t="s">
        <v>561</v>
      </c>
      <c r="D327" s="73" t="s">
        <v>401</v>
      </c>
      <c r="E327" s="72" t="s">
        <v>18</v>
      </c>
      <c r="F327" s="72" t="s">
        <v>25</v>
      </c>
      <c r="G327" s="74" t="s">
        <v>562</v>
      </c>
      <c r="H327" s="75">
        <v>240000</v>
      </c>
      <c r="I327" s="75">
        <v>240000</v>
      </c>
      <c r="J327" s="75">
        <v>0</v>
      </c>
      <c r="K327" s="74" t="s">
        <v>21</v>
      </c>
    </row>
    <row r="328" spans="1:11" s="64" customFormat="1" ht="22.5">
      <c r="A328" s="71">
        <v>98</v>
      </c>
      <c r="B328" s="72" t="s">
        <v>578</v>
      </c>
      <c r="C328" s="72" t="s">
        <v>561</v>
      </c>
      <c r="D328" s="73" t="s">
        <v>401</v>
      </c>
      <c r="E328" s="72" t="s">
        <v>18</v>
      </c>
      <c r="F328" s="72" t="s">
        <v>25</v>
      </c>
      <c r="G328" s="74" t="s">
        <v>562</v>
      </c>
      <c r="H328" s="75">
        <v>240000</v>
      </c>
      <c r="I328" s="75">
        <v>240000</v>
      </c>
      <c r="J328" s="75">
        <v>0</v>
      </c>
      <c r="K328" s="74" t="s">
        <v>21</v>
      </c>
    </row>
    <row r="329" spans="1:11" s="64" customFormat="1" ht="22.5">
      <c r="A329" s="71">
        <v>115</v>
      </c>
      <c r="B329" s="72" t="s">
        <v>608</v>
      </c>
      <c r="C329" s="72" t="s">
        <v>609</v>
      </c>
      <c r="D329" s="73">
        <v>1</v>
      </c>
      <c r="E329" s="72" t="s">
        <v>18</v>
      </c>
      <c r="F329" s="72" t="s">
        <v>25</v>
      </c>
      <c r="G329" s="74" t="s">
        <v>610</v>
      </c>
      <c r="H329" s="75">
        <v>0</v>
      </c>
      <c r="I329" s="75">
        <v>0</v>
      </c>
      <c r="J329" s="75">
        <v>0</v>
      </c>
      <c r="K329" s="74" t="s">
        <v>21</v>
      </c>
    </row>
    <row r="330" spans="1:11" s="64" customFormat="1" ht="22.5">
      <c r="A330" s="71">
        <v>119</v>
      </c>
      <c r="B330" s="72" t="s">
        <v>617</v>
      </c>
      <c r="C330" s="72" t="s">
        <v>618</v>
      </c>
      <c r="D330" s="73">
        <v>1</v>
      </c>
      <c r="E330" s="72" t="s">
        <v>18</v>
      </c>
      <c r="F330" s="72" t="s">
        <v>25</v>
      </c>
      <c r="G330" s="74" t="s">
        <v>417</v>
      </c>
      <c r="H330" s="75">
        <v>4950000</v>
      </c>
      <c r="I330" s="75">
        <v>4950000</v>
      </c>
      <c r="J330" s="75">
        <v>0</v>
      </c>
      <c r="K330" s="74" t="s">
        <v>21</v>
      </c>
    </row>
    <row r="331" spans="1:11" s="64" customFormat="1" ht="33.75">
      <c r="A331" s="71">
        <v>117</v>
      </c>
      <c r="B331" s="72" t="s">
        <v>613</v>
      </c>
      <c r="C331" s="72" t="s">
        <v>614</v>
      </c>
      <c r="D331" s="73">
        <v>1</v>
      </c>
      <c r="E331" s="72" t="s">
        <v>18</v>
      </c>
      <c r="F331" s="72" t="s">
        <v>25</v>
      </c>
      <c r="G331" s="74" t="s">
        <v>417</v>
      </c>
      <c r="H331" s="75">
        <v>3300000</v>
      </c>
      <c r="I331" s="75">
        <v>3300000</v>
      </c>
      <c r="J331" s="75">
        <v>0</v>
      </c>
      <c r="K331" s="74" t="s">
        <v>21</v>
      </c>
    </row>
    <row r="332" spans="1:11" s="64" customFormat="1" ht="33.75">
      <c r="A332" s="71">
        <v>101</v>
      </c>
      <c r="B332" s="72" t="s">
        <v>582</v>
      </c>
      <c r="C332" s="72" t="s">
        <v>583</v>
      </c>
      <c r="D332" s="73">
        <v>1</v>
      </c>
      <c r="E332" s="72" t="s">
        <v>18</v>
      </c>
      <c r="F332" s="72" t="s">
        <v>25</v>
      </c>
      <c r="G332" s="74" t="s">
        <v>417</v>
      </c>
      <c r="H332" s="75">
        <v>2970000</v>
      </c>
      <c r="I332" s="75">
        <v>2970000</v>
      </c>
      <c r="J332" s="75">
        <v>0</v>
      </c>
      <c r="K332" s="74" t="s">
        <v>21</v>
      </c>
    </row>
    <row r="333" spans="1:11" s="5" customFormat="1" ht="22.5">
      <c r="A333" s="11">
        <v>100</v>
      </c>
      <c r="B333" s="19" t="s">
        <v>580</v>
      </c>
      <c r="C333" s="72" t="s">
        <v>581</v>
      </c>
      <c r="D333" s="14" t="s">
        <v>401</v>
      </c>
      <c r="E333" s="19" t="s">
        <v>18</v>
      </c>
      <c r="F333" s="19" t="s">
        <v>25</v>
      </c>
      <c r="G333" s="17" t="s">
        <v>443</v>
      </c>
      <c r="H333" s="18">
        <v>510000</v>
      </c>
      <c r="I333" s="18">
        <v>510000</v>
      </c>
      <c r="J333" s="18">
        <v>0</v>
      </c>
      <c r="K333" s="17" t="s">
        <v>21</v>
      </c>
    </row>
    <row r="334" spans="1:11" s="5" customFormat="1" ht="22.5">
      <c r="A334" s="11">
        <v>131</v>
      </c>
      <c r="B334" s="19" t="s">
        <v>637</v>
      </c>
      <c r="C334" s="72" t="s">
        <v>638</v>
      </c>
      <c r="D334" s="14">
        <v>1</v>
      </c>
      <c r="E334" s="19" t="s">
        <v>18</v>
      </c>
      <c r="F334" s="19" t="s">
        <v>25</v>
      </c>
      <c r="G334" s="17" t="s">
        <v>417</v>
      </c>
      <c r="H334" s="18">
        <v>2350000</v>
      </c>
      <c r="I334" s="18">
        <v>2350000</v>
      </c>
      <c r="J334" s="18">
        <v>0</v>
      </c>
      <c r="K334" s="17" t="s">
        <v>21</v>
      </c>
    </row>
    <row r="335" spans="1:11" s="5" customFormat="1" ht="22.5">
      <c r="A335" s="11">
        <v>132</v>
      </c>
      <c r="B335" s="19" t="s">
        <v>639</v>
      </c>
      <c r="C335" s="72" t="s">
        <v>638</v>
      </c>
      <c r="D335" s="14">
        <v>1</v>
      </c>
      <c r="E335" s="19" t="s">
        <v>18</v>
      </c>
      <c r="F335" s="19" t="s">
        <v>25</v>
      </c>
      <c r="G335" s="17" t="s">
        <v>417</v>
      </c>
      <c r="H335" s="18">
        <v>2350000</v>
      </c>
      <c r="I335" s="18">
        <v>2350000</v>
      </c>
      <c r="J335" s="18">
        <v>0</v>
      </c>
      <c r="K335" s="17" t="s">
        <v>21</v>
      </c>
    </row>
    <row r="336" spans="1:11" s="5" customFormat="1" ht="22.5">
      <c r="A336" s="11">
        <v>133</v>
      </c>
      <c r="B336" s="19" t="s">
        <v>640</v>
      </c>
      <c r="C336" s="72" t="s">
        <v>638</v>
      </c>
      <c r="D336" s="14">
        <v>1</v>
      </c>
      <c r="E336" s="19" t="s">
        <v>18</v>
      </c>
      <c r="F336" s="19" t="s">
        <v>25</v>
      </c>
      <c r="G336" s="17" t="s">
        <v>417</v>
      </c>
      <c r="H336" s="18">
        <v>2350000</v>
      </c>
      <c r="I336" s="18">
        <v>2350000</v>
      </c>
      <c r="J336" s="18">
        <v>0</v>
      </c>
      <c r="K336" s="17" t="s">
        <v>21</v>
      </c>
    </row>
    <row r="337" spans="1:15" ht="22.5">
      <c r="A337" s="11">
        <v>134</v>
      </c>
      <c r="B337" s="19" t="s">
        <v>641</v>
      </c>
      <c r="C337" s="72" t="s">
        <v>638</v>
      </c>
      <c r="D337" s="14">
        <v>1</v>
      </c>
      <c r="E337" s="19" t="s">
        <v>18</v>
      </c>
      <c r="F337" s="19" t="s">
        <v>25</v>
      </c>
      <c r="G337" s="17" t="s">
        <v>417</v>
      </c>
      <c r="H337" s="18">
        <v>2350000</v>
      </c>
      <c r="I337" s="18">
        <v>2350000</v>
      </c>
      <c r="J337" s="18">
        <v>0</v>
      </c>
      <c r="K337" s="17" t="s">
        <v>21</v>
      </c>
    </row>
    <row r="338" spans="1:15" ht="22.5">
      <c r="A338" s="11">
        <v>139</v>
      </c>
      <c r="B338" s="19" t="s">
        <v>648</v>
      </c>
      <c r="C338" s="72" t="s">
        <v>638</v>
      </c>
      <c r="D338" s="14">
        <v>1</v>
      </c>
      <c r="E338" s="19" t="s">
        <v>18</v>
      </c>
      <c r="F338" s="19" t="s">
        <v>25</v>
      </c>
      <c r="G338" s="17" t="s">
        <v>417</v>
      </c>
      <c r="H338" s="18">
        <v>2350000</v>
      </c>
      <c r="I338" s="18">
        <v>2350000</v>
      </c>
      <c r="J338" s="18">
        <v>0</v>
      </c>
      <c r="K338" s="17" t="s">
        <v>21</v>
      </c>
    </row>
    <row r="339" spans="1:15" ht="22.5">
      <c r="A339" s="11">
        <v>140</v>
      </c>
      <c r="B339" s="19" t="s">
        <v>649</v>
      </c>
      <c r="C339" s="72" t="s">
        <v>638</v>
      </c>
      <c r="D339" s="14">
        <v>1</v>
      </c>
      <c r="E339" s="19" t="s">
        <v>18</v>
      </c>
      <c r="F339" s="19" t="s">
        <v>25</v>
      </c>
      <c r="G339" s="17" t="s">
        <v>417</v>
      </c>
      <c r="H339" s="18">
        <v>2350000</v>
      </c>
      <c r="I339" s="18">
        <v>2350000</v>
      </c>
      <c r="J339" s="18">
        <v>0</v>
      </c>
      <c r="K339" s="17" t="s">
        <v>21</v>
      </c>
    </row>
    <row r="340" spans="1:15" ht="22.5">
      <c r="A340" s="11">
        <v>141</v>
      </c>
      <c r="B340" s="19" t="s">
        <v>650</v>
      </c>
      <c r="C340" s="72" t="s">
        <v>638</v>
      </c>
      <c r="D340" s="14">
        <v>1</v>
      </c>
      <c r="E340" s="19" t="s">
        <v>18</v>
      </c>
      <c r="F340" s="19" t="s">
        <v>25</v>
      </c>
      <c r="G340" s="17" t="s">
        <v>417</v>
      </c>
      <c r="H340" s="18">
        <v>2350000</v>
      </c>
      <c r="I340" s="18">
        <v>2350000</v>
      </c>
      <c r="J340" s="18">
        <v>0</v>
      </c>
      <c r="K340" s="17" t="s">
        <v>21</v>
      </c>
    </row>
    <row r="341" spans="1:15" ht="22.5">
      <c r="A341" s="11">
        <v>165</v>
      </c>
      <c r="B341" s="19" t="s">
        <v>686</v>
      </c>
      <c r="C341" s="72" t="s">
        <v>581</v>
      </c>
      <c r="D341" s="14">
        <v>1</v>
      </c>
      <c r="E341" s="19" t="s">
        <v>18</v>
      </c>
      <c r="F341" s="19" t="s">
        <v>25</v>
      </c>
      <c r="G341" s="17" t="s">
        <v>443</v>
      </c>
      <c r="H341" s="18">
        <v>510000</v>
      </c>
      <c r="I341" s="18">
        <v>510000</v>
      </c>
      <c r="J341" s="18">
        <v>0</v>
      </c>
      <c r="K341" s="17" t="s">
        <v>21</v>
      </c>
    </row>
    <row r="342" spans="1:15" ht="22.5">
      <c r="A342" s="11">
        <v>166</v>
      </c>
      <c r="B342" s="19" t="s">
        <v>687</v>
      </c>
      <c r="C342" s="72" t="s">
        <v>688</v>
      </c>
      <c r="D342" s="14">
        <v>1</v>
      </c>
      <c r="E342" s="19" t="s">
        <v>18</v>
      </c>
      <c r="F342" s="19" t="s">
        <v>25</v>
      </c>
      <c r="G342" s="17" t="s">
        <v>443</v>
      </c>
      <c r="H342" s="18">
        <v>510000</v>
      </c>
      <c r="I342" s="18">
        <v>510000</v>
      </c>
      <c r="J342" s="18">
        <v>0</v>
      </c>
      <c r="K342" s="17" t="s">
        <v>21</v>
      </c>
    </row>
    <row r="343" spans="1:15" ht="22.5">
      <c r="A343" s="11">
        <v>167</v>
      </c>
      <c r="B343" s="19" t="s">
        <v>689</v>
      </c>
      <c r="C343" s="72" t="s">
        <v>581</v>
      </c>
      <c r="D343" s="14">
        <v>1</v>
      </c>
      <c r="E343" s="19" t="s">
        <v>18</v>
      </c>
      <c r="F343" s="19" t="s">
        <v>25</v>
      </c>
      <c r="G343" s="17" t="s">
        <v>443</v>
      </c>
      <c r="H343" s="18">
        <v>510000</v>
      </c>
      <c r="I343" s="18">
        <v>510000</v>
      </c>
      <c r="J343" s="18">
        <v>0</v>
      </c>
      <c r="K343" s="17" t="s">
        <v>21</v>
      </c>
    </row>
    <row r="344" spans="1:15" ht="22.5">
      <c r="A344" s="11">
        <v>168</v>
      </c>
      <c r="B344" s="19" t="s">
        <v>690</v>
      </c>
      <c r="C344" s="72" t="s">
        <v>691</v>
      </c>
      <c r="D344" s="14">
        <v>1</v>
      </c>
      <c r="E344" s="19" t="s">
        <v>18</v>
      </c>
      <c r="F344" s="19" t="s">
        <v>25</v>
      </c>
      <c r="G344" s="17" t="s">
        <v>692</v>
      </c>
      <c r="H344" s="18">
        <v>510000</v>
      </c>
      <c r="I344" s="18">
        <v>510000</v>
      </c>
      <c r="J344" s="18">
        <v>0</v>
      </c>
      <c r="K344" s="17" t="s">
        <v>21</v>
      </c>
    </row>
    <row r="345" spans="1:15" ht="22.5">
      <c r="A345" s="11">
        <v>169</v>
      </c>
      <c r="B345" s="19" t="s">
        <v>693</v>
      </c>
      <c r="C345" s="72" t="s">
        <v>581</v>
      </c>
      <c r="D345" s="14">
        <v>1</v>
      </c>
      <c r="E345" s="19" t="s">
        <v>18</v>
      </c>
      <c r="F345" s="19" t="s">
        <v>25</v>
      </c>
      <c r="G345" s="17" t="s">
        <v>443</v>
      </c>
      <c r="H345" s="18">
        <v>510000</v>
      </c>
      <c r="I345" s="18">
        <v>510000</v>
      </c>
      <c r="J345" s="18">
        <v>0</v>
      </c>
      <c r="K345" s="17" t="s">
        <v>21</v>
      </c>
    </row>
    <row r="346" spans="1:15" ht="22.5">
      <c r="A346" s="11">
        <v>170</v>
      </c>
      <c r="B346" s="19" t="s">
        <v>694</v>
      </c>
      <c r="C346" s="72" t="s">
        <v>695</v>
      </c>
      <c r="D346" s="14">
        <v>1</v>
      </c>
      <c r="E346" s="19" t="s">
        <v>76</v>
      </c>
      <c r="F346" s="19" t="s">
        <v>25</v>
      </c>
      <c r="G346" s="17" t="s">
        <v>443</v>
      </c>
      <c r="H346" s="18">
        <v>510000</v>
      </c>
      <c r="I346" s="18">
        <v>510000</v>
      </c>
      <c r="J346" s="18">
        <v>0</v>
      </c>
      <c r="K346" s="17" t="s">
        <v>21</v>
      </c>
    </row>
    <row r="347" spans="1:15" ht="22.5">
      <c r="A347" s="11">
        <v>171</v>
      </c>
      <c r="B347" s="19" t="s">
        <v>696</v>
      </c>
      <c r="C347" s="72" t="s">
        <v>695</v>
      </c>
      <c r="D347" s="14">
        <v>1</v>
      </c>
      <c r="E347" s="19" t="s">
        <v>18</v>
      </c>
      <c r="F347" s="19" t="s">
        <v>25</v>
      </c>
      <c r="G347" s="17" t="s">
        <v>443</v>
      </c>
      <c r="H347" s="18">
        <v>510000</v>
      </c>
      <c r="I347" s="18">
        <v>510000</v>
      </c>
      <c r="J347" s="18">
        <v>0</v>
      </c>
      <c r="K347" s="17" t="s">
        <v>21</v>
      </c>
    </row>
    <row r="348" spans="1:15" ht="22.5">
      <c r="A348" s="11">
        <v>174</v>
      </c>
      <c r="B348" s="19" t="s">
        <v>700</v>
      </c>
      <c r="C348" s="72" t="s">
        <v>581</v>
      </c>
      <c r="D348" s="14">
        <v>1</v>
      </c>
      <c r="E348" s="19" t="s">
        <v>18</v>
      </c>
      <c r="F348" s="19" t="s">
        <v>25</v>
      </c>
      <c r="G348" s="17" t="s">
        <v>443</v>
      </c>
      <c r="H348" s="18">
        <v>510000</v>
      </c>
      <c r="I348" s="18">
        <v>510000</v>
      </c>
      <c r="J348" s="18">
        <v>0</v>
      </c>
      <c r="K348" s="17" t="s">
        <v>21</v>
      </c>
    </row>
    <row r="349" spans="1:15" ht="22.5">
      <c r="A349" s="11">
        <v>172</v>
      </c>
      <c r="B349" s="19" t="s">
        <v>697</v>
      </c>
      <c r="C349" s="72" t="s">
        <v>695</v>
      </c>
      <c r="D349" s="14">
        <v>1</v>
      </c>
      <c r="E349" s="19" t="s">
        <v>76</v>
      </c>
      <c r="F349" s="19" t="s">
        <v>25</v>
      </c>
      <c r="G349" s="17" t="s">
        <v>443</v>
      </c>
      <c r="H349" s="18">
        <v>510000</v>
      </c>
      <c r="I349" s="18">
        <v>510000</v>
      </c>
      <c r="J349" s="18">
        <v>0</v>
      </c>
      <c r="K349" s="17" t="s">
        <v>21</v>
      </c>
    </row>
    <row r="350" spans="1:15" s="64" customFormat="1" ht="22.5">
      <c r="A350" s="71">
        <v>142</v>
      </c>
      <c r="B350" s="72" t="s">
        <v>651</v>
      </c>
      <c r="C350" s="72" t="s">
        <v>652</v>
      </c>
      <c r="D350" s="73">
        <v>1</v>
      </c>
      <c r="E350" s="72" t="s">
        <v>18</v>
      </c>
      <c r="F350" s="72" t="s">
        <v>25</v>
      </c>
      <c r="G350" s="74" t="s">
        <v>417</v>
      </c>
      <c r="H350" s="75">
        <v>1980000</v>
      </c>
      <c r="I350" s="75">
        <v>1980000</v>
      </c>
      <c r="J350" s="75">
        <v>0</v>
      </c>
      <c r="K350" s="74" t="s">
        <v>21</v>
      </c>
      <c r="N350" s="64">
        <f>31-20</f>
        <v>11</v>
      </c>
      <c r="O350" s="64" t="s">
        <v>823</v>
      </c>
    </row>
    <row r="351" spans="1:15" s="64" customFormat="1" ht="22.5">
      <c r="A351" s="71">
        <v>143</v>
      </c>
      <c r="B351" s="72" t="s">
        <v>653</v>
      </c>
      <c r="C351" s="72" t="s">
        <v>652</v>
      </c>
      <c r="D351" s="73">
        <v>1</v>
      </c>
      <c r="E351" s="72" t="s">
        <v>18</v>
      </c>
      <c r="F351" s="72" t="s">
        <v>25</v>
      </c>
      <c r="G351" s="74" t="s">
        <v>417</v>
      </c>
      <c r="H351" s="75">
        <v>1980000</v>
      </c>
      <c r="I351" s="75">
        <v>1980000</v>
      </c>
      <c r="J351" s="75">
        <v>0</v>
      </c>
      <c r="K351" s="74" t="s">
        <v>21</v>
      </c>
    </row>
    <row r="352" spans="1:15" s="64" customFormat="1" ht="22.5">
      <c r="A352" s="71">
        <v>144</v>
      </c>
      <c r="B352" s="72" t="s">
        <v>654</v>
      </c>
      <c r="C352" s="72" t="s">
        <v>652</v>
      </c>
      <c r="D352" s="73">
        <v>1</v>
      </c>
      <c r="E352" s="72" t="s">
        <v>18</v>
      </c>
      <c r="F352" s="72" t="s">
        <v>25</v>
      </c>
      <c r="G352" s="74" t="s">
        <v>417</v>
      </c>
      <c r="H352" s="75">
        <v>1980000</v>
      </c>
      <c r="I352" s="75">
        <v>1980000</v>
      </c>
      <c r="J352" s="75">
        <v>0</v>
      </c>
      <c r="K352" s="74" t="s">
        <v>21</v>
      </c>
    </row>
    <row r="353" spans="1:11" s="64" customFormat="1" ht="22.5">
      <c r="A353" s="71">
        <v>145</v>
      </c>
      <c r="B353" s="72" t="s">
        <v>655</v>
      </c>
      <c r="C353" s="72" t="s">
        <v>652</v>
      </c>
      <c r="D353" s="73">
        <v>1</v>
      </c>
      <c r="E353" s="72" t="s">
        <v>18</v>
      </c>
      <c r="F353" s="72" t="s">
        <v>25</v>
      </c>
      <c r="G353" s="74" t="s">
        <v>417</v>
      </c>
      <c r="H353" s="75">
        <v>1980000</v>
      </c>
      <c r="I353" s="75">
        <v>1980000</v>
      </c>
      <c r="J353" s="75">
        <v>0</v>
      </c>
      <c r="K353" s="74" t="s">
        <v>21</v>
      </c>
    </row>
    <row r="354" spans="1:11" s="64" customFormat="1" ht="22.5">
      <c r="A354" s="71">
        <v>146</v>
      </c>
      <c r="B354" s="72" t="s">
        <v>656</v>
      </c>
      <c r="C354" s="72" t="s">
        <v>657</v>
      </c>
      <c r="D354" s="73">
        <v>1</v>
      </c>
      <c r="E354" s="72" t="s">
        <v>18</v>
      </c>
      <c r="F354" s="72" t="s">
        <v>25</v>
      </c>
      <c r="G354" s="74" t="s">
        <v>417</v>
      </c>
      <c r="H354" s="75">
        <v>1980000</v>
      </c>
      <c r="I354" s="75">
        <v>1980000</v>
      </c>
      <c r="J354" s="75">
        <v>0</v>
      </c>
      <c r="K354" s="74" t="s">
        <v>21</v>
      </c>
    </row>
    <row r="355" spans="1:11" s="64" customFormat="1" ht="22.5">
      <c r="A355" s="71">
        <v>147</v>
      </c>
      <c r="B355" s="72" t="s">
        <v>658</v>
      </c>
      <c r="C355" s="72" t="s">
        <v>652</v>
      </c>
      <c r="D355" s="73">
        <v>1</v>
      </c>
      <c r="E355" s="72" t="s">
        <v>18</v>
      </c>
      <c r="F355" s="72" t="s">
        <v>25</v>
      </c>
      <c r="G355" s="74" t="s">
        <v>417</v>
      </c>
      <c r="H355" s="75">
        <v>1980000</v>
      </c>
      <c r="I355" s="75">
        <v>1980000</v>
      </c>
      <c r="J355" s="75">
        <v>0</v>
      </c>
      <c r="K355" s="74" t="s">
        <v>21</v>
      </c>
    </row>
    <row r="356" spans="1:11" s="64" customFormat="1" ht="22.5">
      <c r="A356" s="71">
        <v>148</v>
      </c>
      <c r="B356" s="72" t="s">
        <v>659</v>
      </c>
      <c r="C356" s="72" t="s">
        <v>652</v>
      </c>
      <c r="D356" s="73">
        <v>1</v>
      </c>
      <c r="E356" s="72" t="s">
        <v>18</v>
      </c>
      <c r="F356" s="72" t="s">
        <v>25</v>
      </c>
      <c r="G356" s="74" t="s">
        <v>417</v>
      </c>
      <c r="H356" s="75">
        <v>1980000</v>
      </c>
      <c r="I356" s="75">
        <v>1980000</v>
      </c>
      <c r="J356" s="75">
        <v>0</v>
      </c>
      <c r="K356" s="74" t="s">
        <v>21</v>
      </c>
    </row>
    <row r="357" spans="1:11" s="64" customFormat="1" ht="22.5">
      <c r="A357" s="71">
        <v>149</v>
      </c>
      <c r="B357" s="72" t="s">
        <v>660</v>
      </c>
      <c r="C357" s="72" t="s">
        <v>652</v>
      </c>
      <c r="D357" s="73">
        <v>1</v>
      </c>
      <c r="E357" s="72" t="s">
        <v>18</v>
      </c>
      <c r="F357" s="72" t="s">
        <v>25</v>
      </c>
      <c r="G357" s="74" t="s">
        <v>417</v>
      </c>
      <c r="H357" s="75">
        <v>1980000</v>
      </c>
      <c r="I357" s="75">
        <v>1980000</v>
      </c>
      <c r="J357" s="75">
        <v>0</v>
      </c>
      <c r="K357" s="74" t="s">
        <v>21</v>
      </c>
    </row>
    <row r="358" spans="1:11" s="64" customFormat="1" ht="22.5">
      <c r="A358" s="71">
        <v>150</v>
      </c>
      <c r="B358" s="72" t="s">
        <v>661</v>
      </c>
      <c r="C358" s="72" t="s">
        <v>652</v>
      </c>
      <c r="D358" s="73">
        <v>1</v>
      </c>
      <c r="E358" s="72" t="s">
        <v>18</v>
      </c>
      <c r="F358" s="72" t="s">
        <v>25</v>
      </c>
      <c r="G358" s="74" t="s">
        <v>417</v>
      </c>
      <c r="H358" s="75">
        <v>1980000</v>
      </c>
      <c r="I358" s="75">
        <v>1980000</v>
      </c>
      <c r="J358" s="75">
        <v>0</v>
      </c>
      <c r="K358" s="74" t="s">
        <v>21</v>
      </c>
    </row>
    <row r="359" spans="1:11" s="64" customFormat="1" ht="22.5">
      <c r="A359" s="71">
        <v>161</v>
      </c>
      <c r="B359" s="72" t="s">
        <v>680</v>
      </c>
      <c r="C359" s="72" t="s">
        <v>681</v>
      </c>
      <c r="D359" s="73">
        <v>1</v>
      </c>
      <c r="E359" s="72" t="s">
        <v>18</v>
      </c>
      <c r="F359" s="72" t="s">
        <v>25</v>
      </c>
      <c r="G359" s="74" t="s">
        <v>417</v>
      </c>
      <c r="H359" s="75">
        <v>1650000</v>
      </c>
      <c r="I359" s="75">
        <v>1650000</v>
      </c>
      <c r="J359" s="75">
        <v>0</v>
      </c>
      <c r="K359" s="74" t="s">
        <v>21</v>
      </c>
    </row>
    <row r="360" spans="1:11" s="64" customFormat="1" ht="22.5">
      <c r="A360" s="71">
        <v>162</v>
      </c>
      <c r="B360" s="72" t="s">
        <v>682</v>
      </c>
      <c r="C360" s="72" t="s">
        <v>681</v>
      </c>
      <c r="D360" s="73">
        <v>1</v>
      </c>
      <c r="E360" s="72" t="s">
        <v>18</v>
      </c>
      <c r="F360" s="72" t="s">
        <v>25</v>
      </c>
      <c r="G360" s="74" t="s">
        <v>417</v>
      </c>
      <c r="H360" s="75">
        <v>1650000</v>
      </c>
      <c r="I360" s="75">
        <v>1650000</v>
      </c>
      <c r="J360" s="75">
        <v>0</v>
      </c>
      <c r="K360" s="74" t="s">
        <v>21</v>
      </c>
    </row>
    <row r="361" spans="1:11" s="64" customFormat="1" ht="22.5">
      <c r="A361" s="71">
        <v>163</v>
      </c>
      <c r="B361" s="72" t="s">
        <v>683</v>
      </c>
      <c r="C361" s="72" t="s">
        <v>681</v>
      </c>
      <c r="D361" s="73">
        <v>1</v>
      </c>
      <c r="E361" s="72" t="s">
        <v>18</v>
      </c>
      <c r="F361" s="72" t="s">
        <v>25</v>
      </c>
      <c r="G361" s="74" t="s">
        <v>417</v>
      </c>
      <c r="H361" s="75">
        <v>1650000</v>
      </c>
      <c r="I361" s="75">
        <v>1650000</v>
      </c>
      <c r="J361" s="75">
        <v>0</v>
      </c>
      <c r="K361" s="74" t="s">
        <v>21</v>
      </c>
    </row>
    <row r="362" spans="1:11" s="64" customFormat="1" ht="22.5">
      <c r="A362" s="71">
        <v>164</v>
      </c>
      <c r="B362" s="72" t="s">
        <v>684</v>
      </c>
      <c r="C362" s="72" t="s">
        <v>685</v>
      </c>
      <c r="D362" s="73">
        <v>1</v>
      </c>
      <c r="E362" s="72" t="s">
        <v>18</v>
      </c>
      <c r="F362" s="72" t="s">
        <v>25</v>
      </c>
      <c r="G362" s="74" t="s">
        <v>417</v>
      </c>
      <c r="H362" s="75">
        <v>1980000</v>
      </c>
      <c r="I362" s="75">
        <v>1980000</v>
      </c>
      <c r="J362" s="75">
        <v>0</v>
      </c>
      <c r="K362" s="74" t="s">
        <v>21</v>
      </c>
    </row>
    <row r="363" spans="1:11" s="64" customFormat="1" ht="22.5">
      <c r="A363" s="71">
        <v>152</v>
      </c>
      <c r="B363" s="72" t="s">
        <v>664</v>
      </c>
      <c r="C363" s="72" t="s">
        <v>665</v>
      </c>
      <c r="D363" s="73">
        <v>1</v>
      </c>
      <c r="E363" s="72" t="s">
        <v>18</v>
      </c>
      <c r="F363" s="72" t="s">
        <v>25</v>
      </c>
      <c r="G363" s="74" t="s">
        <v>417</v>
      </c>
      <c r="H363" s="75">
        <v>1980000</v>
      </c>
      <c r="I363" s="75">
        <v>1980000</v>
      </c>
      <c r="J363" s="75">
        <v>0</v>
      </c>
      <c r="K363" s="74" t="s">
        <v>21</v>
      </c>
    </row>
    <row r="364" spans="1:11" s="64" customFormat="1" ht="22.5">
      <c r="A364" s="71">
        <v>153</v>
      </c>
      <c r="B364" s="72" t="s">
        <v>666</v>
      </c>
      <c r="C364" s="72" t="s">
        <v>652</v>
      </c>
      <c r="D364" s="73">
        <v>1</v>
      </c>
      <c r="E364" s="72" t="s">
        <v>18</v>
      </c>
      <c r="F364" s="72" t="s">
        <v>25</v>
      </c>
      <c r="G364" s="74" t="s">
        <v>417</v>
      </c>
      <c r="H364" s="75">
        <v>1980000</v>
      </c>
      <c r="I364" s="75">
        <v>1980000</v>
      </c>
      <c r="J364" s="75">
        <v>0</v>
      </c>
      <c r="K364" s="74" t="s">
        <v>21</v>
      </c>
    </row>
    <row r="365" spans="1:11" s="64" customFormat="1" ht="22.5">
      <c r="A365" s="71">
        <v>154</v>
      </c>
      <c r="B365" s="72" t="s">
        <v>667</v>
      </c>
      <c r="C365" s="72" t="s">
        <v>652</v>
      </c>
      <c r="D365" s="73">
        <v>1</v>
      </c>
      <c r="E365" s="72" t="s">
        <v>18</v>
      </c>
      <c r="F365" s="72" t="s">
        <v>25</v>
      </c>
      <c r="G365" s="74" t="s">
        <v>417</v>
      </c>
      <c r="H365" s="75">
        <v>1980000</v>
      </c>
      <c r="I365" s="75">
        <v>1980000</v>
      </c>
      <c r="J365" s="75">
        <v>0</v>
      </c>
      <c r="K365" s="74" t="s">
        <v>21</v>
      </c>
    </row>
    <row r="366" spans="1:11" s="64" customFormat="1" ht="22.5">
      <c r="A366" s="71">
        <v>155</v>
      </c>
      <c r="B366" s="72" t="s">
        <v>668</v>
      </c>
      <c r="C366" s="72" t="s">
        <v>669</v>
      </c>
      <c r="D366" s="73">
        <v>1</v>
      </c>
      <c r="E366" s="72" t="s">
        <v>18</v>
      </c>
      <c r="F366" s="72" t="s">
        <v>25</v>
      </c>
      <c r="G366" s="74" t="s">
        <v>417</v>
      </c>
      <c r="H366" s="75">
        <v>1650000</v>
      </c>
      <c r="I366" s="75">
        <v>1650000</v>
      </c>
      <c r="J366" s="75">
        <v>0</v>
      </c>
      <c r="K366" s="74" t="s">
        <v>21</v>
      </c>
    </row>
    <row r="367" spans="1:11" s="64" customFormat="1" ht="33.75">
      <c r="A367" s="71">
        <v>186</v>
      </c>
      <c r="B367" s="72" t="s">
        <v>723</v>
      </c>
      <c r="C367" s="72" t="s">
        <v>724</v>
      </c>
      <c r="D367" s="73">
        <v>1</v>
      </c>
      <c r="E367" s="72" t="s">
        <v>18</v>
      </c>
      <c r="F367" s="72" t="s">
        <v>25</v>
      </c>
      <c r="G367" s="74" t="s">
        <v>417</v>
      </c>
      <c r="H367" s="75">
        <v>1650000</v>
      </c>
      <c r="I367" s="75">
        <v>1650000</v>
      </c>
      <c r="J367" s="75">
        <v>0</v>
      </c>
      <c r="K367" s="74" t="s">
        <v>21</v>
      </c>
    </row>
    <row r="368" spans="1:11" s="64" customFormat="1" ht="22.5">
      <c r="A368" s="71">
        <v>157</v>
      </c>
      <c r="B368" s="72" t="s">
        <v>672</v>
      </c>
      <c r="C368" s="72" t="s">
        <v>673</v>
      </c>
      <c r="D368" s="73">
        <v>0</v>
      </c>
      <c r="E368" s="72"/>
      <c r="F368" s="72" t="s">
        <v>25</v>
      </c>
      <c r="G368" s="74" t="s">
        <v>417</v>
      </c>
      <c r="H368" s="75">
        <v>1980000</v>
      </c>
      <c r="I368" s="75">
        <v>1980000</v>
      </c>
      <c r="J368" s="75">
        <v>0</v>
      </c>
      <c r="K368" s="74" t="s">
        <v>21</v>
      </c>
    </row>
    <row r="369" spans="1:14" s="64" customFormat="1" ht="22.5">
      <c r="A369" s="71">
        <v>158</v>
      </c>
      <c r="B369" s="72" t="s">
        <v>674</v>
      </c>
      <c r="C369" s="72" t="s">
        <v>675</v>
      </c>
      <c r="D369" s="73">
        <v>1</v>
      </c>
      <c r="E369" s="72" t="s">
        <v>18</v>
      </c>
      <c r="F369" s="72" t="s">
        <v>25</v>
      </c>
      <c r="G369" s="74" t="s">
        <v>417</v>
      </c>
      <c r="H369" s="75">
        <v>1650000</v>
      </c>
      <c r="I369" s="75">
        <v>1650000</v>
      </c>
      <c r="J369" s="75">
        <v>0</v>
      </c>
      <c r="K369" s="74" t="s">
        <v>21</v>
      </c>
    </row>
    <row r="370" spans="1:14" s="5" customFormat="1" ht="22.5">
      <c r="A370" s="11">
        <v>113</v>
      </c>
      <c r="B370" s="19" t="s">
        <v>604</v>
      </c>
      <c r="C370" s="72" t="s">
        <v>605</v>
      </c>
      <c r="D370" s="14">
        <v>1</v>
      </c>
      <c r="E370" s="19" t="s">
        <v>18</v>
      </c>
      <c r="F370" s="19" t="s">
        <v>25</v>
      </c>
      <c r="G370" s="17" t="s">
        <v>417</v>
      </c>
      <c r="H370" s="18">
        <v>820000</v>
      </c>
      <c r="I370" s="18">
        <v>820000</v>
      </c>
      <c r="J370" s="18">
        <v>0</v>
      </c>
      <c r="K370" s="17" t="s">
        <v>21</v>
      </c>
      <c r="N370" s="5">
        <v>11</v>
      </c>
    </row>
    <row r="371" spans="1:14" s="5" customFormat="1" ht="22.5">
      <c r="A371" s="11">
        <v>114</v>
      </c>
      <c r="B371" s="19" t="s">
        <v>606</v>
      </c>
      <c r="C371" s="72" t="s">
        <v>607</v>
      </c>
      <c r="D371" s="14">
        <v>1</v>
      </c>
      <c r="E371" s="19" t="s">
        <v>18</v>
      </c>
      <c r="F371" s="19" t="s">
        <v>25</v>
      </c>
      <c r="G371" s="17" t="s">
        <v>417</v>
      </c>
      <c r="H371" s="18">
        <v>820000</v>
      </c>
      <c r="I371" s="18">
        <v>820000</v>
      </c>
      <c r="J371" s="18">
        <v>0</v>
      </c>
      <c r="K371" s="17" t="s">
        <v>21</v>
      </c>
    </row>
    <row r="372" spans="1:14" s="5" customFormat="1" ht="33.75">
      <c r="A372" s="11">
        <v>185</v>
      </c>
      <c r="B372" s="19" t="s">
        <v>721</v>
      </c>
      <c r="C372" s="72" t="s">
        <v>722</v>
      </c>
      <c r="D372" s="14">
        <v>1</v>
      </c>
      <c r="E372" s="19" t="s">
        <v>18</v>
      </c>
      <c r="F372" s="19" t="s">
        <v>25</v>
      </c>
      <c r="G372" s="17" t="s">
        <v>417</v>
      </c>
      <c r="H372" s="18">
        <v>820000</v>
      </c>
      <c r="I372" s="18">
        <v>820000</v>
      </c>
      <c r="J372" s="18">
        <v>0</v>
      </c>
      <c r="K372" s="17" t="s">
        <v>21</v>
      </c>
    </row>
    <row r="373" spans="1:14" s="5" customFormat="1" ht="33.75">
      <c r="A373" s="11">
        <v>189</v>
      </c>
      <c r="B373" s="19" t="s">
        <v>728</v>
      </c>
      <c r="C373" s="72" t="s">
        <v>729</v>
      </c>
      <c r="D373" s="14">
        <v>1</v>
      </c>
      <c r="E373" s="19" t="s">
        <v>18</v>
      </c>
      <c r="F373" s="19" t="s">
        <v>25</v>
      </c>
      <c r="G373" s="17" t="s">
        <v>417</v>
      </c>
      <c r="H373" s="18">
        <v>820000</v>
      </c>
      <c r="I373" s="18">
        <v>820000</v>
      </c>
      <c r="J373" s="18">
        <v>0</v>
      </c>
      <c r="K373" s="17" t="s">
        <v>21</v>
      </c>
    </row>
    <row r="374" spans="1:14" s="5" customFormat="1" ht="22.5">
      <c r="A374" s="11">
        <v>190</v>
      </c>
      <c r="B374" s="19" t="s">
        <v>730</v>
      </c>
      <c r="C374" s="72" t="s">
        <v>731</v>
      </c>
      <c r="D374" s="14">
        <v>1</v>
      </c>
      <c r="E374" s="19" t="s">
        <v>18</v>
      </c>
      <c r="F374" s="19" t="s">
        <v>25</v>
      </c>
      <c r="G374" s="17" t="s">
        <v>417</v>
      </c>
      <c r="H374" s="18">
        <v>820000</v>
      </c>
      <c r="I374" s="18">
        <v>820000</v>
      </c>
      <c r="J374" s="18">
        <v>0</v>
      </c>
      <c r="K374" s="17" t="s">
        <v>21</v>
      </c>
    </row>
    <row r="375" spans="1:14" s="5" customFormat="1" ht="22.5">
      <c r="A375" s="11">
        <v>191</v>
      </c>
      <c r="B375" s="19" t="s">
        <v>732</v>
      </c>
      <c r="C375" s="72" t="s">
        <v>731</v>
      </c>
      <c r="D375" s="14">
        <v>1</v>
      </c>
      <c r="E375" s="19" t="s">
        <v>18</v>
      </c>
      <c r="F375" s="19" t="s">
        <v>25</v>
      </c>
      <c r="G375" s="17" t="s">
        <v>417</v>
      </c>
      <c r="H375" s="18">
        <v>820000</v>
      </c>
      <c r="I375" s="18">
        <v>820000</v>
      </c>
      <c r="J375" s="18">
        <v>0</v>
      </c>
      <c r="K375" s="17" t="s">
        <v>21</v>
      </c>
    </row>
    <row r="376" spans="1:14" s="5" customFormat="1" ht="22.5">
      <c r="A376" s="11">
        <v>192</v>
      </c>
      <c r="B376" s="19" t="s">
        <v>733</v>
      </c>
      <c r="C376" s="72" t="s">
        <v>731</v>
      </c>
      <c r="D376" s="14">
        <v>1</v>
      </c>
      <c r="E376" s="19" t="s">
        <v>18</v>
      </c>
      <c r="F376" s="19" t="s">
        <v>25</v>
      </c>
      <c r="G376" s="17" t="s">
        <v>417</v>
      </c>
      <c r="H376" s="18">
        <v>820000</v>
      </c>
      <c r="I376" s="18">
        <v>820000</v>
      </c>
      <c r="J376" s="18">
        <v>0</v>
      </c>
      <c r="K376" s="17" t="s">
        <v>21</v>
      </c>
    </row>
    <row r="377" spans="1:14" s="5" customFormat="1" ht="22.5">
      <c r="A377" s="11">
        <v>193</v>
      </c>
      <c r="B377" s="19" t="s">
        <v>734</v>
      </c>
      <c r="C377" s="72" t="s">
        <v>731</v>
      </c>
      <c r="D377" s="14">
        <v>1</v>
      </c>
      <c r="E377" s="19" t="s">
        <v>18</v>
      </c>
      <c r="F377" s="19" t="s">
        <v>25</v>
      </c>
      <c r="G377" s="17" t="s">
        <v>417</v>
      </c>
      <c r="H377" s="18">
        <v>820000</v>
      </c>
      <c r="I377" s="18">
        <v>820000</v>
      </c>
      <c r="J377" s="18">
        <v>0</v>
      </c>
      <c r="K377" s="17" t="s">
        <v>21</v>
      </c>
    </row>
    <row r="378" spans="1:14" s="5" customFormat="1" ht="22.5">
      <c r="A378" s="11">
        <v>194</v>
      </c>
      <c r="B378" s="19" t="s">
        <v>735</v>
      </c>
      <c r="C378" s="72" t="s">
        <v>736</v>
      </c>
      <c r="D378" s="14">
        <v>1</v>
      </c>
      <c r="E378" s="19" t="s">
        <v>18</v>
      </c>
      <c r="F378" s="19" t="s">
        <v>25</v>
      </c>
      <c r="G378" s="17" t="s">
        <v>417</v>
      </c>
      <c r="H378" s="18">
        <v>820000</v>
      </c>
      <c r="I378" s="18">
        <v>820000</v>
      </c>
      <c r="J378" s="18">
        <v>0</v>
      </c>
      <c r="K378" s="17" t="s">
        <v>21</v>
      </c>
    </row>
    <row r="379" spans="1:14" s="5" customFormat="1" ht="22.5">
      <c r="A379" s="11">
        <v>195</v>
      </c>
      <c r="B379" s="19" t="s">
        <v>737</v>
      </c>
      <c r="C379" s="72" t="s">
        <v>736</v>
      </c>
      <c r="D379" s="14">
        <v>1</v>
      </c>
      <c r="E379" s="19" t="s">
        <v>18</v>
      </c>
      <c r="F379" s="19" t="s">
        <v>25</v>
      </c>
      <c r="G379" s="17" t="s">
        <v>417</v>
      </c>
      <c r="H379" s="18">
        <v>820000</v>
      </c>
      <c r="I379" s="18">
        <v>820000</v>
      </c>
      <c r="J379" s="18">
        <v>0</v>
      </c>
      <c r="K379" s="17" t="s">
        <v>21</v>
      </c>
    </row>
    <row r="380" spans="1:14" s="5" customFormat="1" ht="22.5">
      <c r="A380" s="11">
        <v>196</v>
      </c>
      <c r="B380" s="19" t="s">
        <v>738</v>
      </c>
      <c r="C380" s="72" t="s">
        <v>736</v>
      </c>
      <c r="D380" s="14">
        <v>1</v>
      </c>
      <c r="E380" s="19" t="s">
        <v>18</v>
      </c>
      <c r="F380" s="19" t="s">
        <v>25</v>
      </c>
      <c r="G380" s="17" t="s">
        <v>417</v>
      </c>
      <c r="H380" s="18">
        <v>820000</v>
      </c>
      <c r="I380" s="18">
        <v>820000</v>
      </c>
      <c r="J380" s="18">
        <v>0</v>
      </c>
      <c r="K380" s="17" t="s">
        <v>21</v>
      </c>
    </row>
    <row r="381" spans="1:14" s="5" customFormat="1" ht="22.5">
      <c r="A381" s="11">
        <v>198</v>
      </c>
      <c r="B381" s="19" t="s">
        <v>741</v>
      </c>
      <c r="C381" s="72" t="s">
        <v>742</v>
      </c>
      <c r="D381" s="14">
        <v>1</v>
      </c>
      <c r="E381" s="19" t="s">
        <v>18</v>
      </c>
      <c r="F381" s="19" t="s">
        <v>25</v>
      </c>
      <c r="G381" s="17" t="s">
        <v>743</v>
      </c>
      <c r="H381" s="18">
        <v>350000</v>
      </c>
      <c r="I381" s="18">
        <v>350000</v>
      </c>
      <c r="J381" s="18">
        <v>0</v>
      </c>
      <c r="K381" s="17" t="s">
        <v>21</v>
      </c>
    </row>
    <row r="382" spans="1:14" s="5" customFormat="1" ht="22.5">
      <c r="A382" s="11">
        <v>182</v>
      </c>
      <c r="B382" s="19" t="s">
        <v>715</v>
      </c>
      <c r="C382" s="72" t="s">
        <v>716</v>
      </c>
      <c r="D382" s="14">
        <v>1</v>
      </c>
      <c r="E382" s="19" t="s">
        <v>18</v>
      </c>
      <c r="F382" s="19" t="s">
        <v>157</v>
      </c>
      <c r="G382" s="17" t="s">
        <v>417</v>
      </c>
      <c r="H382" s="18">
        <v>5600000</v>
      </c>
      <c r="I382" s="18">
        <v>5600000</v>
      </c>
      <c r="J382" s="18">
        <v>0</v>
      </c>
      <c r="K382" s="17" t="s">
        <v>21</v>
      </c>
      <c r="N382" s="5">
        <v>1</v>
      </c>
    </row>
    <row r="383" spans="1:14" s="5" customFormat="1" ht="22.5">
      <c r="A383" s="11">
        <v>107</v>
      </c>
      <c r="B383" s="19" t="s">
        <v>592</v>
      </c>
      <c r="C383" s="72" t="s">
        <v>593</v>
      </c>
      <c r="D383" s="14" t="s">
        <v>401</v>
      </c>
      <c r="E383" s="19" t="s">
        <v>18</v>
      </c>
      <c r="F383" s="19" t="s">
        <v>25</v>
      </c>
      <c r="G383" s="17" t="s">
        <v>417</v>
      </c>
      <c r="H383" s="18">
        <v>21200000</v>
      </c>
      <c r="I383" s="18">
        <v>21200000</v>
      </c>
      <c r="J383" s="18">
        <v>0</v>
      </c>
      <c r="K383" s="17" t="s">
        <v>21</v>
      </c>
      <c r="N383" s="5">
        <v>1</v>
      </c>
    </row>
    <row r="384" spans="1:14" s="5" customFormat="1" ht="22.5">
      <c r="A384" s="11">
        <v>197</v>
      </c>
      <c r="B384" s="19" t="s">
        <v>739</v>
      </c>
      <c r="C384" s="72" t="s">
        <v>740</v>
      </c>
      <c r="D384" s="14">
        <v>1</v>
      </c>
      <c r="E384" s="19" t="s">
        <v>18</v>
      </c>
      <c r="F384" s="19" t="s">
        <v>25</v>
      </c>
      <c r="G384" s="17" t="s">
        <v>417</v>
      </c>
      <c r="H384" s="18">
        <v>6400000</v>
      </c>
      <c r="I384" s="18">
        <v>6400000</v>
      </c>
      <c r="J384" s="18">
        <v>0</v>
      </c>
      <c r="K384" s="17" t="s">
        <v>21</v>
      </c>
    </row>
    <row r="385" spans="1:11" s="5" customFormat="1" ht="22.5">
      <c r="A385" s="11">
        <v>118</v>
      </c>
      <c r="B385" s="19" t="s">
        <v>615</v>
      </c>
      <c r="C385" s="72" t="s">
        <v>616</v>
      </c>
      <c r="D385" s="14">
        <v>1</v>
      </c>
      <c r="E385" s="19" t="s">
        <v>18</v>
      </c>
      <c r="F385" s="19"/>
      <c r="G385" s="17" t="s">
        <v>417</v>
      </c>
      <c r="H385" s="18">
        <v>15800000</v>
      </c>
      <c r="I385" s="18">
        <v>15800000</v>
      </c>
      <c r="J385" s="18">
        <v>0</v>
      </c>
      <c r="K385" s="17" t="s">
        <v>21</v>
      </c>
    </row>
    <row r="386" spans="1:11" s="5" customFormat="1" ht="22.5">
      <c r="A386" s="11">
        <v>128</v>
      </c>
      <c r="B386" s="19" t="s">
        <v>631</v>
      </c>
      <c r="C386" s="72" t="s">
        <v>632</v>
      </c>
      <c r="D386" s="14">
        <v>1</v>
      </c>
      <c r="E386" s="19" t="s">
        <v>18</v>
      </c>
      <c r="F386" s="19" t="s">
        <v>157</v>
      </c>
      <c r="G386" s="17" t="s">
        <v>417</v>
      </c>
      <c r="H386" s="18">
        <v>15800000</v>
      </c>
      <c r="I386" s="18">
        <v>15800000</v>
      </c>
      <c r="J386" s="18">
        <v>0</v>
      </c>
      <c r="K386" s="17" t="s">
        <v>21</v>
      </c>
    </row>
    <row r="387" spans="1:11" s="5" customFormat="1" ht="22.5">
      <c r="A387" s="11">
        <v>179</v>
      </c>
      <c r="B387" s="19" t="s">
        <v>709</v>
      </c>
      <c r="C387" s="72" t="s">
        <v>616</v>
      </c>
      <c r="D387" s="14">
        <v>1</v>
      </c>
      <c r="E387" s="19" t="s">
        <v>18</v>
      </c>
      <c r="F387" s="19" t="s">
        <v>157</v>
      </c>
      <c r="G387" s="17" t="s">
        <v>417</v>
      </c>
      <c r="H387" s="18">
        <v>15800000</v>
      </c>
      <c r="I387" s="18">
        <v>15800000</v>
      </c>
      <c r="J387" s="18">
        <v>0</v>
      </c>
      <c r="K387" s="17" t="s">
        <v>21</v>
      </c>
    </row>
    <row r="388" spans="1:11" s="5" customFormat="1" ht="22.5">
      <c r="A388" s="11">
        <v>102</v>
      </c>
      <c r="B388" s="19" t="s">
        <v>584</v>
      </c>
      <c r="C388" s="72" t="s">
        <v>585</v>
      </c>
      <c r="D388" s="14">
        <v>1</v>
      </c>
      <c r="E388" s="19" t="s">
        <v>18</v>
      </c>
      <c r="F388" s="19" t="s">
        <v>25</v>
      </c>
      <c r="G388" s="17" t="s">
        <v>417</v>
      </c>
      <c r="H388" s="18">
        <v>1760000</v>
      </c>
      <c r="I388" s="18">
        <v>1760000</v>
      </c>
      <c r="J388" s="18">
        <v>0</v>
      </c>
      <c r="K388" s="17" t="s">
        <v>21</v>
      </c>
    </row>
    <row r="389" spans="1:11" s="5" customFormat="1" ht="22.5">
      <c r="A389" s="11">
        <v>103</v>
      </c>
      <c r="B389" s="19" t="s">
        <v>586</v>
      </c>
      <c r="C389" s="72" t="s">
        <v>587</v>
      </c>
      <c r="D389" s="14">
        <v>1</v>
      </c>
      <c r="E389" s="19" t="s">
        <v>18</v>
      </c>
      <c r="F389" s="19" t="s">
        <v>25</v>
      </c>
      <c r="G389" s="17" t="s">
        <v>417</v>
      </c>
      <c r="H389" s="18">
        <v>2580000</v>
      </c>
      <c r="I389" s="18">
        <v>2580000</v>
      </c>
      <c r="J389" s="18">
        <v>0</v>
      </c>
      <c r="K389" s="17" t="s">
        <v>21</v>
      </c>
    </row>
    <row r="390" spans="1:11" s="5" customFormat="1" ht="22.5">
      <c r="A390" s="11">
        <v>104</v>
      </c>
      <c r="B390" s="19" t="s">
        <v>588</v>
      </c>
      <c r="C390" s="72" t="s">
        <v>589</v>
      </c>
      <c r="D390" s="14">
        <v>1</v>
      </c>
      <c r="E390" s="19" t="s">
        <v>18</v>
      </c>
      <c r="F390" s="19" t="s">
        <v>25</v>
      </c>
      <c r="G390" s="17" t="s">
        <v>417</v>
      </c>
      <c r="H390" s="18">
        <v>1760000</v>
      </c>
      <c r="I390" s="18">
        <v>1760000</v>
      </c>
      <c r="J390" s="18">
        <v>0</v>
      </c>
      <c r="K390" s="17" t="s">
        <v>21</v>
      </c>
    </row>
    <row r="391" spans="1:11" s="5" customFormat="1" ht="22.5">
      <c r="A391" s="11">
        <v>105</v>
      </c>
      <c r="B391" s="19" t="s">
        <v>590</v>
      </c>
      <c r="C391" s="72" t="s">
        <v>589</v>
      </c>
      <c r="D391" s="14">
        <v>1</v>
      </c>
      <c r="E391" s="19" t="s">
        <v>18</v>
      </c>
      <c r="F391" s="19" t="s">
        <v>25</v>
      </c>
      <c r="G391" s="17" t="s">
        <v>417</v>
      </c>
      <c r="H391" s="18">
        <v>1760000</v>
      </c>
      <c r="I391" s="18">
        <v>1760000</v>
      </c>
      <c r="J391" s="18">
        <v>0</v>
      </c>
      <c r="K391" s="17" t="s">
        <v>21</v>
      </c>
    </row>
    <row r="392" spans="1:11" s="5" customFormat="1" ht="22.5">
      <c r="A392" s="11">
        <v>106</v>
      </c>
      <c r="B392" s="19" t="s">
        <v>591</v>
      </c>
      <c r="C392" s="72" t="s">
        <v>589</v>
      </c>
      <c r="D392" s="14">
        <v>1</v>
      </c>
      <c r="E392" s="19" t="s">
        <v>18</v>
      </c>
      <c r="F392" s="19" t="s">
        <v>25</v>
      </c>
      <c r="G392" s="17" t="s">
        <v>417</v>
      </c>
      <c r="H392" s="18">
        <v>1760000</v>
      </c>
      <c r="I392" s="18">
        <v>1760000</v>
      </c>
      <c r="J392" s="18">
        <v>0</v>
      </c>
      <c r="K392" s="17" t="s">
        <v>21</v>
      </c>
    </row>
    <row r="393" spans="1:11" s="5" customFormat="1" ht="22.5">
      <c r="A393" s="11">
        <v>108</v>
      </c>
      <c r="B393" s="19" t="s">
        <v>594</v>
      </c>
      <c r="C393" s="72" t="s">
        <v>595</v>
      </c>
      <c r="D393" s="14" t="s">
        <v>401</v>
      </c>
      <c r="E393" s="19" t="s">
        <v>18</v>
      </c>
      <c r="F393" s="19" t="s">
        <v>25</v>
      </c>
      <c r="G393" s="17" t="s">
        <v>417</v>
      </c>
      <c r="H393" s="18">
        <v>23100000</v>
      </c>
      <c r="I393" s="18">
        <v>23100000</v>
      </c>
      <c r="J393" s="18">
        <v>0</v>
      </c>
      <c r="K393" s="17" t="s">
        <v>21</v>
      </c>
    </row>
    <row r="394" spans="1:11" s="5" customFormat="1" ht="22.5">
      <c r="A394" s="11">
        <v>109</v>
      </c>
      <c r="B394" s="19" t="s">
        <v>596</v>
      </c>
      <c r="C394" s="72" t="s">
        <v>597</v>
      </c>
      <c r="D394" s="14" t="s">
        <v>401</v>
      </c>
      <c r="E394" s="19" t="s">
        <v>18</v>
      </c>
      <c r="F394" s="19" t="s">
        <v>25</v>
      </c>
      <c r="G394" s="17" t="s">
        <v>417</v>
      </c>
      <c r="H394" s="18">
        <v>22383900</v>
      </c>
      <c r="I394" s="18">
        <v>22383900</v>
      </c>
      <c r="J394" s="18">
        <v>0</v>
      </c>
      <c r="K394" s="17" t="s">
        <v>21</v>
      </c>
    </row>
    <row r="395" spans="1:11" s="5" customFormat="1" ht="22.5">
      <c r="A395" s="11">
        <v>110</v>
      </c>
      <c r="B395" s="19" t="s">
        <v>598</v>
      </c>
      <c r="C395" s="72" t="s">
        <v>599</v>
      </c>
      <c r="D395" s="14">
        <v>1</v>
      </c>
      <c r="E395" s="19" t="s">
        <v>18</v>
      </c>
      <c r="F395" s="19" t="s">
        <v>25</v>
      </c>
      <c r="G395" s="17" t="s">
        <v>417</v>
      </c>
      <c r="H395" s="18">
        <v>2400000</v>
      </c>
      <c r="I395" s="18">
        <v>2400000</v>
      </c>
      <c r="J395" s="18">
        <v>0</v>
      </c>
      <c r="K395" s="17" t="s">
        <v>21</v>
      </c>
    </row>
    <row r="396" spans="1:11" s="5" customFormat="1" ht="22.5">
      <c r="A396" s="11">
        <v>111</v>
      </c>
      <c r="B396" s="19" t="s">
        <v>600</v>
      </c>
      <c r="C396" s="72" t="s">
        <v>599</v>
      </c>
      <c r="D396" s="14">
        <v>1</v>
      </c>
      <c r="E396" s="19" t="s">
        <v>18</v>
      </c>
      <c r="F396" s="19" t="s">
        <v>25</v>
      </c>
      <c r="G396" s="17" t="s">
        <v>417</v>
      </c>
      <c r="H396" s="18">
        <v>2600000</v>
      </c>
      <c r="I396" s="18">
        <v>2600000</v>
      </c>
      <c r="J396" s="18">
        <v>0</v>
      </c>
      <c r="K396" s="17" t="s">
        <v>21</v>
      </c>
    </row>
    <row r="397" spans="1:11" s="5" customFormat="1" ht="22.5">
      <c r="A397" s="11">
        <v>116</v>
      </c>
      <c r="B397" s="19" t="s">
        <v>611</v>
      </c>
      <c r="C397" s="72" t="s">
        <v>612</v>
      </c>
      <c r="D397" s="14">
        <v>1</v>
      </c>
      <c r="E397" s="19" t="s">
        <v>18</v>
      </c>
      <c r="F397" s="19" t="s">
        <v>25</v>
      </c>
      <c r="G397" s="17" t="s">
        <v>417</v>
      </c>
      <c r="H397" s="18">
        <v>2600000</v>
      </c>
      <c r="I397" s="18">
        <v>2600000</v>
      </c>
      <c r="J397" s="18">
        <v>0</v>
      </c>
      <c r="K397" s="17" t="s">
        <v>21</v>
      </c>
    </row>
    <row r="398" spans="1:11" s="5" customFormat="1" ht="22.5">
      <c r="A398" s="11">
        <v>123</v>
      </c>
      <c r="B398" s="19" t="s">
        <v>623</v>
      </c>
      <c r="C398" s="72" t="s">
        <v>612</v>
      </c>
      <c r="D398" s="14">
        <v>1</v>
      </c>
      <c r="E398" s="19" t="s">
        <v>18</v>
      </c>
      <c r="F398" s="19" t="s">
        <v>25</v>
      </c>
      <c r="G398" s="17" t="s">
        <v>417</v>
      </c>
      <c r="H398" s="18">
        <v>4400000</v>
      </c>
      <c r="I398" s="18">
        <v>4400000</v>
      </c>
      <c r="J398" s="18">
        <v>0</v>
      </c>
      <c r="K398" s="17" t="s">
        <v>21</v>
      </c>
    </row>
    <row r="399" spans="1:11" s="5" customFormat="1" ht="22.5">
      <c r="A399" s="11">
        <v>124</v>
      </c>
      <c r="B399" s="19" t="s">
        <v>624</v>
      </c>
      <c r="C399" s="72" t="s">
        <v>612</v>
      </c>
      <c r="D399" s="14">
        <v>1</v>
      </c>
      <c r="E399" s="19" t="s">
        <v>18</v>
      </c>
      <c r="F399" s="19" t="s">
        <v>157</v>
      </c>
      <c r="G399" s="17" t="s">
        <v>417</v>
      </c>
      <c r="H399" s="18">
        <v>3600000</v>
      </c>
      <c r="I399" s="18">
        <v>3600000</v>
      </c>
      <c r="J399" s="18">
        <v>0</v>
      </c>
      <c r="K399" s="17" t="s">
        <v>21</v>
      </c>
    </row>
    <row r="400" spans="1:11" s="64" customFormat="1" ht="22.5">
      <c r="A400" s="71">
        <v>129</v>
      </c>
      <c r="B400" s="72" t="s">
        <v>633</v>
      </c>
      <c r="C400" s="72" t="s">
        <v>634</v>
      </c>
      <c r="D400" s="73">
        <v>1</v>
      </c>
      <c r="E400" s="72" t="s">
        <v>18</v>
      </c>
      <c r="F400" s="72" t="s">
        <v>157</v>
      </c>
      <c r="G400" s="74" t="s">
        <v>524</v>
      </c>
      <c r="H400" s="75">
        <v>1501000</v>
      </c>
      <c r="I400" s="75">
        <v>1501000</v>
      </c>
      <c r="J400" s="75">
        <v>0</v>
      </c>
      <c r="K400" s="74" t="s">
        <v>21</v>
      </c>
    </row>
    <row r="401" spans="1:15" s="64" customFormat="1" ht="22.5">
      <c r="A401" s="71">
        <v>112</v>
      </c>
      <c r="B401" s="72" t="s">
        <v>601</v>
      </c>
      <c r="C401" s="72" t="s">
        <v>602</v>
      </c>
      <c r="D401" s="73">
        <v>1</v>
      </c>
      <c r="E401" s="72" t="s">
        <v>18</v>
      </c>
      <c r="F401" s="72" t="s">
        <v>157</v>
      </c>
      <c r="G401" s="74" t="s">
        <v>603</v>
      </c>
      <c r="H401" s="75">
        <v>1548400</v>
      </c>
      <c r="I401" s="75">
        <v>1548400</v>
      </c>
      <c r="J401" s="75">
        <v>0</v>
      </c>
      <c r="K401" s="74" t="s">
        <v>21</v>
      </c>
    </row>
    <row r="402" spans="1:15" s="64" customFormat="1" ht="22.5">
      <c r="A402" s="71">
        <v>65</v>
      </c>
      <c r="B402" s="72" t="s">
        <v>534</v>
      </c>
      <c r="C402" s="72" t="s">
        <v>535</v>
      </c>
      <c r="D402" s="73">
        <v>1</v>
      </c>
      <c r="E402" s="72" t="s">
        <v>18</v>
      </c>
      <c r="F402" s="72" t="s">
        <v>25</v>
      </c>
      <c r="G402" s="74" t="s">
        <v>536</v>
      </c>
      <c r="H402" s="75">
        <v>1548400</v>
      </c>
      <c r="I402" s="75">
        <v>1548400</v>
      </c>
      <c r="J402" s="75">
        <v>0</v>
      </c>
      <c r="K402" s="74" t="s">
        <v>21</v>
      </c>
    </row>
    <row r="403" spans="1:15" s="64" customFormat="1" ht="22.5">
      <c r="A403" s="71">
        <v>120</v>
      </c>
      <c r="B403" s="72" t="s">
        <v>619</v>
      </c>
      <c r="C403" s="72" t="s">
        <v>602</v>
      </c>
      <c r="D403" s="73">
        <v>1</v>
      </c>
      <c r="E403" s="72" t="s">
        <v>18</v>
      </c>
      <c r="F403" s="72" t="s">
        <v>157</v>
      </c>
      <c r="G403" s="74" t="s">
        <v>603</v>
      </c>
      <c r="H403" s="75">
        <v>1548400</v>
      </c>
      <c r="I403" s="75">
        <v>1548400</v>
      </c>
      <c r="J403" s="75">
        <v>0</v>
      </c>
      <c r="K403" s="74" t="s">
        <v>21</v>
      </c>
    </row>
    <row r="404" spans="1:15" s="64" customFormat="1" ht="22.5">
      <c r="A404" s="71">
        <v>121</v>
      </c>
      <c r="B404" s="72" t="s">
        <v>620</v>
      </c>
      <c r="C404" s="72" t="s">
        <v>602</v>
      </c>
      <c r="D404" s="73">
        <v>1</v>
      </c>
      <c r="E404" s="72" t="s">
        <v>18</v>
      </c>
      <c r="F404" s="72" t="s">
        <v>157</v>
      </c>
      <c r="G404" s="74" t="s">
        <v>536</v>
      </c>
      <c r="H404" s="75">
        <v>1548400</v>
      </c>
      <c r="I404" s="75">
        <v>1548400</v>
      </c>
      <c r="J404" s="75">
        <v>0</v>
      </c>
      <c r="K404" s="74" t="s">
        <v>21</v>
      </c>
    </row>
    <row r="405" spans="1:15" s="64" customFormat="1" ht="22.5">
      <c r="A405" s="71">
        <v>122</v>
      </c>
      <c r="B405" s="72" t="s">
        <v>621</v>
      </c>
      <c r="C405" s="72" t="s">
        <v>622</v>
      </c>
      <c r="D405" s="73">
        <v>1</v>
      </c>
      <c r="E405" s="72" t="s">
        <v>18</v>
      </c>
      <c r="F405" s="72" t="s">
        <v>157</v>
      </c>
      <c r="G405" s="74" t="s">
        <v>443</v>
      </c>
      <c r="H405" s="75">
        <v>1540000</v>
      </c>
      <c r="I405" s="75">
        <v>1540000</v>
      </c>
      <c r="J405" s="75">
        <v>0</v>
      </c>
      <c r="K405" s="74" t="s">
        <v>21</v>
      </c>
    </row>
    <row r="406" spans="1:15" s="64" customFormat="1" ht="33.75">
      <c r="A406" s="71">
        <v>180</v>
      </c>
      <c r="B406" s="72" t="s">
        <v>710</v>
      </c>
      <c r="C406" s="72" t="s">
        <v>711</v>
      </c>
      <c r="D406" s="73">
        <v>1</v>
      </c>
      <c r="E406" s="72" t="s">
        <v>18</v>
      </c>
      <c r="F406" s="72" t="s">
        <v>25</v>
      </c>
      <c r="G406" s="74" t="s">
        <v>712</v>
      </c>
      <c r="H406" s="75">
        <v>3100000</v>
      </c>
      <c r="I406" s="75">
        <v>3100000</v>
      </c>
      <c r="J406" s="75">
        <v>0</v>
      </c>
      <c r="K406" s="74" t="s">
        <v>21</v>
      </c>
    </row>
    <row r="407" spans="1:15" s="58" customFormat="1" ht="22.5">
      <c r="A407" s="53">
        <v>199</v>
      </c>
      <c r="B407" s="54" t="s">
        <v>744</v>
      </c>
      <c r="C407" s="54" t="s">
        <v>745</v>
      </c>
      <c r="D407" s="55">
        <v>1</v>
      </c>
      <c r="E407" s="54" t="s">
        <v>18</v>
      </c>
      <c r="F407" s="54" t="s">
        <v>157</v>
      </c>
      <c r="G407" s="56" t="s">
        <v>746</v>
      </c>
      <c r="H407" s="57">
        <v>1190822</v>
      </c>
      <c r="I407" s="57">
        <v>1190822</v>
      </c>
      <c r="J407" s="57">
        <v>0</v>
      </c>
      <c r="K407" s="56" t="s">
        <v>21</v>
      </c>
      <c r="O407" s="67"/>
    </row>
    <row r="408" spans="1:15" s="58" customFormat="1" ht="22.5">
      <c r="A408" s="53">
        <v>200</v>
      </c>
      <c r="B408" s="54" t="s">
        <v>747</v>
      </c>
      <c r="C408" s="54" t="s">
        <v>745</v>
      </c>
      <c r="D408" s="55">
        <v>1</v>
      </c>
      <c r="E408" s="54" t="s">
        <v>18</v>
      </c>
      <c r="F408" s="54" t="s">
        <v>157</v>
      </c>
      <c r="G408" s="56" t="s">
        <v>746</v>
      </c>
      <c r="H408" s="57">
        <v>1190822</v>
      </c>
      <c r="I408" s="57">
        <v>1190822</v>
      </c>
      <c r="J408" s="57">
        <v>0</v>
      </c>
      <c r="K408" s="56" t="s">
        <v>21</v>
      </c>
      <c r="O408" s="67"/>
    </row>
    <row r="409" spans="1:15" s="58" customFormat="1" ht="22.5">
      <c r="A409" s="53">
        <v>201</v>
      </c>
      <c r="B409" s="54" t="s">
        <v>748</v>
      </c>
      <c r="C409" s="54" t="s">
        <v>749</v>
      </c>
      <c r="D409" s="55">
        <v>1</v>
      </c>
      <c r="E409" s="54" t="s">
        <v>18</v>
      </c>
      <c r="F409" s="54" t="s">
        <v>25</v>
      </c>
      <c r="G409" s="56" t="s">
        <v>480</v>
      </c>
      <c r="H409" s="57">
        <v>1136364</v>
      </c>
      <c r="I409" s="57">
        <v>1136364</v>
      </c>
      <c r="J409" s="57">
        <v>0</v>
      </c>
      <c r="K409" s="56" t="s">
        <v>21</v>
      </c>
      <c r="O409" s="67"/>
    </row>
    <row r="410" spans="1:15" s="58" customFormat="1" ht="22.5">
      <c r="A410" s="53">
        <v>202</v>
      </c>
      <c r="B410" s="54" t="s">
        <v>750</v>
      </c>
      <c r="C410" s="54" t="s">
        <v>749</v>
      </c>
      <c r="D410" s="55">
        <v>1</v>
      </c>
      <c r="E410" s="54" t="s">
        <v>18</v>
      </c>
      <c r="F410" s="54" t="s">
        <v>25</v>
      </c>
      <c r="G410" s="56" t="s">
        <v>480</v>
      </c>
      <c r="H410" s="57">
        <v>1136364</v>
      </c>
      <c r="I410" s="57">
        <v>1136364</v>
      </c>
      <c r="J410" s="57">
        <v>0</v>
      </c>
      <c r="K410" s="56" t="s">
        <v>21</v>
      </c>
      <c r="O410" s="67"/>
    </row>
    <row r="411" spans="1:15" s="58" customFormat="1" ht="22.5">
      <c r="A411" s="53">
        <v>203</v>
      </c>
      <c r="B411" s="54" t="s">
        <v>751</v>
      </c>
      <c r="C411" s="54" t="s">
        <v>749</v>
      </c>
      <c r="D411" s="55">
        <v>1</v>
      </c>
      <c r="E411" s="54" t="s">
        <v>18</v>
      </c>
      <c r="F411" s="54" t="s">
        <v>25</v>
      </c>
      <c r="G411" s="56" t="s">
        <v>480</v>
      </c>
      <c r="H411" s="57">
        <v>1136364</v>
      </c>
      <c r="I411" s="57">
        <v>1136364</v>
      </c>
      <c r="J411" s="57">
        <v>0</v>
      </c>
      <c r="K411" s="56" t="s">
        <v>21</v>
      </c>
      <c r="O411" s="67"/>
    </row>
    <row r="412" spans="1:15" s="58" customFormat="1" ht="22.5">
      <c r="A412" s="53">
        <v>204</v>
      </c>
      <c r="B412" s="54" t="s">
        <v>752</v>
      </c>
      <c r="C412" s="54" t="s">
        <v>749</v>
      </c>
      <c r="D412" s="55">
        <v>1</v>
      </c>
      <c r="E412" s="54" t="s">
        <v>18</v>
      </c>
      <c r="F412" s="54" t="s">
        <v>25</v>
      </c>
      <c r="G412" s="56" t="s">
        <v>480</v>
      </c>
      <c r="H412" s="57">
        <v>1136364</v>
      </c>
      <c r="I412" s="57">
        <v>1136364</v>
      </c>
      <c r="J412" s="57">
        <v>0</v>
      </c>
      <c r="K412" s="56" t="s">
        <v>21</v>
      </c>
      <c r="O412" s="67"/>
    </row>
    <row r="413" spans="1:15" s="58" customFormat="1" ht="22.5">
      <c r="A413" s="53">
        <v>205</v>
      </c>
      <c r="B413" s="54" t="s">
        <v>753</v>
      </c>
      <c r="C413" s="54" t="s">
        <v>749</v>
      </c>
      <c r="D413" s="55">
        <v>1</v>
      </c>
      <c r="E413" s="54" t="s">
        <v>18</v>
      </c>
      <c r="F413" s="54" t="s">
        <v>25</v>
      </c>
      <c r="G413" s="56" t="s">
        <v>480</v>
      </c>
      <c r="H413" s="57">
        <v>1136364</v>
      </c>
      <c r="I413" s="57">
        <v>1136364</v>
      </c>
      <c r="J413" s="57">
        <v>0</v>
      </c>
      <c r="K413" s="56" t="s">
        <v>21</v>
      </c>
      <c r="O413" s="67"/>
    </row>
    <row r="414" spans="1:15" s="58" customFormat="1" ht="22.5">
      <c r="A414" s="53">
        <v>206</v>
      </c>
      <c r="B414" s="54" t="s">
        <v>754</v>
      </c>
      <c r="C414" s="54" t="s">
        <v>749</v>
      </c>
      <c r="D414" s="55">
        <v>1</v>
      </c>
      <c r="E414" s="54" t="s">
        <v>18</v>
      </c>
      <c r="F414" s="54" t="s">
        <v>25</v>
      </c>
      <c r="G414" s="56" t="s">
        <v>480</v>
      </c>
      <c r="H414" s="57">
        <v>1136364</v>
      </c>
      <c r="I414" s="57">
        <v>1136364</v>
      </c>
      <c r="J414" s="57">
        <v>0</v>
      </c>
      <c r="K414" s="56" t="s">
        <v>21</v>
      </c>
      <c r="O414" s="67"/>
    </row>
    <row r="415" spans="1:15" s="58" customFormat="1" ht="22.5">
      <c r="A415" s="53">
        <v>207</v>
      </c>
      <c r="B415" s="54" t="s">
        <v>755</v>
      </c>
      <c r="C415" s="54" t="s">
        <v>749</v>
      </c>
      <c r="D415" s="55">
        <v>1</v>
      </c>
      <c r="E415" s="54" t="s">
        <v>18</v>
      </c>
      <c r="F415" s="54" t="s">
        <v>25</v>
      </c>
      <c r="G415" s="56" t="s">
        <v>480</v>
      </c>
      <c r="H415" s="57">
        <v>1136364</v>
      </c>
      <c r="I415" s="57">
        <v>1136364</v>
      </c>
      <c r="J415" s="57">
        <v>0</v>
      </c>
      <c r="K415" s="56" t="s">
        <v>21</v>
      </c>
      <c r="O415" s="67"/>
    </row>
    <row r="416" spans="1:15" s="58" customFormat="1" ht="22.5">
      <c r="A416" s="53">
        <v>208</v>
      </c>
      <c r="B416" s="54" t="s">
        <v>756</v>
      </c>
      <c r="C416" s="54" t="s">
        <v>757</v>
      </c>
      <c r="D416" s="55">
        <v>1</v>
      </c>
      <c r="E416" s="54" t="s">
        <v>18</v>
      </c>
      <c r="F416" s="54" t="s">
        <v>25</v>
      </c>
      <c r="G416" s="56" t="s">
        <v>758</v>
      </c>
      <c r="H416" s="57">
        <v>17898887</v>
      </c>
      <c r="I416" s="57">
        <v>17898887</v>
      </c>
      <c r="J416" s="57">
        <v>0</v>
      </c>
      <c r="K416" s="56" t="s">
        <v>21</v>
      </c>
      <c r="O416" s="67"/>
    </row>
    <row r="417" spans="1:11" s="64" customFormat="1" ht="22.5">
      <c r="A417" s="71">
        <v>211</v>
      </c>
      <c r="B417" s="72" t="s">
        <v>762</v>
      </c>
      <c r="C417" s="72" t="s">
        <v>763</v>
      </c>
      <c r="D417" s="73">
        <v>1</v>
      </c>
      <c r="E417" s="72" t="s">
        <v>18</v>
      </c>
      <c r="F417" s="72" t="s">
        <v>157</v>
      </c>
      <c r="G417" s="74" t="s">
        <v>480</v>
      </c>
      <c r="H417" s="75">
        <v>459091</v>
      </c>
      <c r="I417" s="75">
        <v>459091</v>
      </c>
      <c r="J417" s="75">
        <v>0</v>
      </c>
      <c r="K417" s="74" t="s">
        <v>21</v>
      </c>
    </row>
    <row r="418" spans="1:11" s="64" customFormat="1" ht="22.5">
      <c r="A418" s="71">
        <v>212</v>
      </c>
      <c r="B418" s="72" t="s">
        <v>764</v>
      </c>
      <c r="C418" s="72" t="s">
        <v>765</v>
      </c>
      <c r="D418" s="73">
        <v>1</v>
      </c>
      <c r="E418" s="72" t="s">
        <v>18</v>
      </c>
      <c r="F418" s="72" t="s">
        <v>157</v>
      </c>
      <c r="G418" s="74" t="s">
        <v>480</v>
      </c>
      <c r="H418" s="75">
        <v>186364</v>
      </c>
      <c r="I418" s="75">
        <v>186364</v>
      </c>
      <c r="J418" s="75">
        <v>0</v>
      </c>
      <c r="K418" s="74" t="s">
        <v>21</v>
      </c>
    </row>
    <row r="419" spans="1:11" s="64" customFormat="1" ht="22.5">
      <c r="A419" s="71">
        <v>213</v>
      </c>
      <c r="B419" s="72" t="s">
        <v>766</v>
      </c>
      <c r="C419" s="72" t="s">
        <v>765</v>
      </c>
      <c r="D419" s="73">
        <v>1</v>
      </c>
      <c r="E419" s="72" t="s">
        <v>18</v>
      </c>
      <c r="F419" s="72" t="s">
        <v>157</v>
      </c>
      <c r="G419" s="74" t="s">
        <v>480</v>
      </c>
      <c r="H419" s="75">
        <v>186364</v>
      </c>
      <c r="I419" s="75">
        <v>186364</v>
      </c>
      <c r="J419" s="75">
        <v>0</v>
      </c>
      <c r="K419" s="74" t="s">
        <v>21</v>
      </c>
    </row>
    <row r="420" spans="1:11" s="64" customFormat="1" ht="22.5">
      <c r="A420" s="71">
        <v>214</v>
      </c>
      <c r="B420" s="72" t="s">
        <v>767</v>
      </c>
      <c r="C420" s="72" t="s">
        <v>765</v>
      </c>
      <c r="D420" s="73">
        <v>1</v>
      </c>
      <c r="E420" s="72" t="s">
        <v>18</v>
      </c>
      <c r="F420" s="72" t="s">
        <v>157</v>
      </c>
      <c r="G420" s="74" t="s">
        <v>480</v>
      </c>
      <c r="H420" s="75">
        <v>186364</v>
      </c>
      <c r="I420" s="75">
        <v>186364</v>
      </c>
      <c r="J420" s="75">
        <v>0</v>
      </c>
      <c r="K420" s="74" t="s">
        <v>21</v>
      </c>
    </row>
    <row r="421" spans="1:11" s="5" customFormat="1" ht="22.5">
      <c r="A421" s="11">
        <v>215</v>
      </c>
      <c r="B421" s="19" t="s">
        <v>768</v>
      </c>
      <c r="C421" s="19" t="s">
        <v>765</v>
      </c>
      <c r="D421" s="14">
        <v>1</v>
      </c>
      <c r="E421" s="19" t="s">
        <v>18</v>
      </c>
      <c r="F421" s="19" t="s">
        <v>157</v>
      </c>
      <c r="G421" s="17" t="s">
        <v>480</v>
      </c>
      <c r="H421" s="18">
        <v>186363</v>
      </c>
      <c r="I421" s="18">
        <v>186363</v>
      </c>
      <c r="J421" s="18">
        <v>0</v>
      </c>
      <c r="K421" s="17" t="s">
        <v>21</v>
      </c>
    </row>
    <row r="422" spans="1:11" s="64" customFormat="1" ht="33.75">
      <c r="A422" s="71">
        <v>216</v>
      </c>
      <c r="B422" s="72" t="s">
        <v>769</v>
      </c>
      <c r="C422" s="72" t="s">
        <v>770</v>
      </c>
      <c r="D422" s="73">
        <v>1</v>
      </c>
      <c r="E422" s="72" t="s">
        <v>18</v>
      </c>
      <c r="F422" s="72" t="s">
        <v>25</v>
      </c>
      <c r="G422" s="74" t="s">
        <v>480</v>
      </c>
      <c r="H422" s="75">
        <v>2636363</v>
      </c>
      <c r="I422" s="75">
        <v>2636363</v>
      </c>
      <c r="J422" s="75">
        <v>0</v>
      </c>
      <c r="K422" s="74" t="s">
        <v>21</v>
      </c>
    </row>
    <row r="423" spans="1:11" s="64" customFormat="1" ht="33.75">
      <c r="A423" s="71">
        <v>217</v>
      </c>
      <c r="B423" s="72" t="s">
        <v>771</v>
      </c>
      <c r="C423" s="72" t="s">
        <v>770</v>
      </c>
      <c r="D423" s="73">
        <v>1</v>
      </c>
      <c r="E423" s="72" t="s">
        <v>18</v>
      </c>
      <c r="F423" s="72" t="s">
        <v>25</v>
      </c>
      <c r="G423" s="74" t="s">
        <v>480</v>
      </c>
      <c r="H423" s="75">
        <v>2636364</v>
      </c>
      <c r="I423" s="75">
        <v>2636364</v>
      </c>
      <c r="J423" s="75">
        <v>0</v>
      </c>
      <c r="K423" s="74" t="s">
        <v>21</v>
      </c>
    </row>
    <row r="424" spans="1:11" s="64" customFormat="1" ht="33.75">
      <c r="A424" s="71">
        <v>218</v>
      </c>
      <c r="B424" s="72" t="s">
        <v>772</v>
      </c>
      <c r="C424" s="72" t="s">
        <v>773</v>
      </c>
      <c r="D424" s="73">
        <v>1</v>
      </c>
      <c r="E424" s="72" t="s">
        <v>18</v>
      </c>
      <c r="F424" s="72" t="s">
        <v>25</v>
      </c>
      <c r="G424" s="74" t="s">
        <v>474</v>
      </c>
      <c r="H424" s="75">
        <v>2045455</v>
      </c>
      <c r="I424" s="75">
        <v>2045455</v>
      </c>
      <c r="J424" s="75">
        <v>0</v>
      </c>
      <c r="K424" s="74" t="s">
        <v>21</v>
      </c>
    </row>
    <row r="425" spans="1:11" s="64" customFormat="1" ht="33.75">
      <c r="A425" s="71">
        <v>219</v>
      </c>
      <c r="B425" s="72" t="s">
        <v>774</v>
      </c>
      <c r="C425" s="72" t="s">
        <v>773</v>
      </c>
      <c r="D425" s="73">
        <v>1</v>
      </c>
      <c r="E425" s="72" t="s">
        <v>18</v>
      </c>
      <c r="F425" s="72" t="s">
        <v>25</v>
      </c>
      <c r="G425" s="74" t="s">
        <v>474</v>
      </c>
      <c r="H425" s="75">
        <v>2045454</v>
      </c>
      <c r="I425" s="75">
        <v>2045454</v>
      </c>
      <c r="J425" s="75">
        <v>0</v>
      </c>
      <c r="K425" s="74" t="s">
        <v>21</v>
      </c>
    </row>
    <row r="426" spans="1:11" s="64" customFormat="1" ht="22.5">
      <c r="A426" s="71">
        <v>220</v>
      </c>
      <c r="B426" s="72" t="s">
        <v>775</v>
      </c>
      <c r="C426" s="72" t="s">
        <v>776</v>
      </c>
      <c r="D426" s="73">
        <v>1</v>
      </c>
      <c r="E426" s="72" t="s">
        <v>18</v>
      </c>
      <c r="F426" s="72" t="s">
        <v>25</v>
      </c>
      <c r="G426" s="74" t="s">
        <v>480</v>
      </c>
      <c r="H426" s="75">
        <v>1692900</v>
      </c>
      <c r="I426" s="75">
        <v>1692900</v>
      </c>
      <c r="J426" s="75">
        <v>0</v>
      </c>
      <c r="K426" s="74" t="s">
        <v>21</v>
      </c>
    </row>
    <row r="427" spans="1:11" s="64" customFormat="1" ht="22.5">
      <c r="A427" s="71">
        <v>209</v>
      </c>
      <c r="B427" s="72" t="s">
        <v>759</v>
      </c>
      <c r="C427" s="72" t="s">
        <v>760</v>
      </c>
      <c r="D427" s="73">
        <v>1</v>
      </c>
      <c r="E427" s="72" t="s">
        <v>18</v>
      </c>
      <c r="F427" s="72" t="s">
        <v>25</v>
      </c>
      <c r="G427" s="74" t="s">
        <v>758</v>
      </c>
      <c r="H427" s="75">
        <v>385000</v>
      </c>
      <c r="I427" s="75">
        <v>385000</v>
      </c>
      <c r="J427" s="75">
        <v>0</v>
      </c>
      <c r="K427" s="74" t="s">
        <v>21</v>
      </c>
    </row>
    <row r="428" spans="1:11" s="64" customFormat="1" ht="22.5">
      <c r="A428" s="71">
        <v>210</v>
      </c>
      <c r="B428" s="72" t="s">
        <v>761</v>
      </c>
      <c r="C428" s="72" t="s">
        <v>760</v>
      </c>
      <c r="D428" s="73">
        <v>1</v>
      </c>
      <c r="E428" s="72" t="s">
        <v>18</v>
      </c>
      <c r="F428" s="72" t="s">
        <v>25</v>
      </c>
      <c r="G428" s="74" t="s">
        <v>758</v>
      </c>
      <c r="H428" s="75">
        <v>385000</v>
      </c>
      <c r="I428" s="75">
        <v>385000</v>
      </c>
      <c r="J428" s="75">
        <v>0</v>
      </c>
      <c r="K428" s="74" t="s">
        <v>21</v>
      </c>
    </row>
    <row r="429" spans="1:11" s="64" customFormat="1" ht="22.5">
      <c r="A429" s="71">
        <v>221</v>
      </c>
      <c r="B429" s="72" t="s">
        <v>777</v>
      </c>
      <c r="C429" s="72" t="s">
        <v>778</v>
      </c>
      <c r="D429" s="73">
        <v>1</v>
      </c>
      <c r="E429" s="72" t="s">
        <v>18</v>
      </c>
      <c r="F429" s="72" t="s">
        <v>157</v>
      </c>
      <c r="G429" s="74" t="s">
        <v>480</v>
      </c>
      <c r="H429" s="75">
        <v>350000</v>
      </c>
      <c r="I429" s="75">
        <v>350000</v>
      </c>
      <c r="J429" s="75">
        <v>0</v>
      </c>
      <c r="K429" s="74" t="s">
        <v>21</v>
      </c>
    </row>
    <row r="430" spans="1:11" s="64" customFormat="1" ht="22.5">
      <c r="A430" s="71">
        <v>222</v>
      </c>
      <c r="B430" s="72" t="s">
        <v>779</v>
      </c>
      <c r="C430" s="72" t="s">
        <v>778</v>
      </c>
      <c r="D430" s="73">
        <v>1</v>
      </c>
      <c r="E430" s="72" t="s">
        <v>18</v>
      </c>
      <c r="F430" s="72" t="s">
        <v>157</v>
      </c>
      <c r="G430" s="74" t="s">
        <v>480</v>
      </c>
      <c r="H430" s="75">
        <v>350000</v>
      </c>
      <c r="I430" s="75">
        <v>350000</v>
      </c>
      <c r="J430" s="75">
        <v>0</v>
      </c>
      <c r="K430" s="74" t="s">
        <v>21</v>
      </c>
    </row>
    <row r="431" spans="1:11" s="64" customFormat="1" ht="22.5">
      <c r="A431" s="71">
        <v>223</v>
      </c>
      <c r="B431" s="72" t="s">
        <v>780</v>
      </c>
      <c r="C431" s="72" t="s">
        <v>778</v>
      </c>
      <c r="D431" s="73">
        <v>1</v>
      </c>
      <c r="E431" s="72" t="s">
        <v>18</v>
      </c>
      <c r="F431" s="72" t="s">
        <v>157</v>
      </c>
      <c r="G431" s="74" t="s">
        <v>480</v>
      </c>
      <c r="H431" s="75">
        <v>350000</v>
      </c>
      <c r="I431" s="75">
        <v>350000</v>
      </c>
      <c r="J431" s="75">
        <v>0</v>
      </c>
      <c r="K431" s="74" t="s">
        <v>21</v>
      </c>
    </row>
    <row r="432" spans="1:11" s="64" customFormat="1" ht="22.5">
      <c r="A432" s="71">
        <v>224</v>
      </c>
      <c r="B432" s="72" t="s">
        <v>781</v>
      </c>
      <c r="C432" s="72" t="s">
        <v>782</v>
      </c>
      <c r="D432" s="73">
        <v>1</v>
      </c>
      <c r="E432" s="72" t="s">
        <v>18</v>
      </c>
      <c r="F432" s="72" t="s">
        <v>157</v>
      </c>
      <c r="G432" s="74" t="s">
        <v>783</v>
      </c>
      <c r="H432" s="75">
        <v>3025000</v>
      </c>
      <c r="I432" s="75">
        <v>3025000</v>
      </c>
      <c r="J432" s="75">
        <v>0</v>
      </c>
      <c r="K432" s="74" t="s">
        <v>21</v>
      </c>
    </row>
    <row r="433" spans="1:15" s="64" customFormat="1" ht="22.5">
      <c r="A433" s="71">
        <v>225</v>
      </c>
      <c r="B433" s="72" t="s">
        <v>784</v>
      </c>
      <c r="C433" s="72" t="s">
        <v>782</v>
      </c>
      <c r="D433" s="73">
        <v>1</v>
      </c>
      <c r="E433" s="72" t="s">
        <v>18</v>
      </c>
      <c r="F433" s="72" t="s">
        <v>157</v>
      </c>
      <c r="G433" s="74" t="s">
        <v>783</v>
      </c>
      <c r="H433" s="75">
        <v>3025000</v>
      </c>
      <c r="I433" s="75">
        <v>3025000</v>
      </c>
      <c r="J433" s="75">
        <v>0</v>
      </c>
      <c r="K433" s="74" t="s">
        <v>21</v>
      </c>
    </row>
    <row r="434" spans="1:15" s="10" customFormat="1">
      <c r="A434" s="27"/>
      <c r="B434" s="28"/>
      <c r="C434" s="28" t="s">
        <v>393</v>
      </c>
      <c r="D434" s="28">
        <f>SUM(D209:D433)</f>
        <v>200</v>
      </c>
      <c r="E434" s="28"/>
      <c r="F434" s="28"/>
      <c r="G434" s="28"/>
      <c r="H434" s="29">
        <f>SUM(H209:H433)</f>
        <v>720549105</v>
      </c>
      <c r="I434" s="29">
        <f>SUM(I209:I433)</f>
        <v>720549105</v>
      </c>
      <c r="J434" s="29">
        <v>0</v>
      </c>
      <c r="K434" s="6"/>
      <c r="O434" s="65"/>
    </row>
    <row r="435" spans="1:15">
      <c r="A435" s="6" t="s">
        <v>785</v>
      </c>
      <c r="B435" s="60" t="s">
        <v>786</v>
      </c>
      <c r="C435" s="61"/>
      <c r="D435" s="17"/>
      <c r="E435" s="32"/>
      <c r="F435" s="32"/>
      <c r="G435" s="17"/>
      <c r="H435" s="33"/>
      <c r="I435" s="33"/>
      <c r="J435" s="33"/>
      <c r="K435" s="17"/>
    </row>
    <row r="436" spans="1:15" s="69" customFormat="1" ht="33.75">
      <c r="A436" s="77">
        <v>1</v>
      </c>
      <c r="B436" s="78" t="s">
        <v>787</v>
      </c>
      <c r="C436" s="79" t="s">
        <v>788</v>
      </c>
      <c r="D436" s="80">
        <v>1</v>
      </c>
      <c r="E436" s="81" t="s">
        <v>53</v>
      </c>
      <c r="F436" s="79" t="s">
        <v>25</v>
      </c>
      <c r="G436" s="82" t="s">
        <v>789</v>
      </c>
      <c r="H436" s="83">
        <v>37027000</v>
      </c>
      <c r="I436" s="83">
        <v>16662132</v>
      </c>
      <c r="J436" s="83">
        <v>20364868</v>
      </c>
      <c r="K436" s="77" t="s">
        <v>21</v>
      </c>
    </row>
    <row r="437" spans="1:15" s="30" customFormat="1">
      <c r="A437" s="6"/>
      <c r="B437" s="41"/>
      <c r="C437" s="42" t="s">
        <v>393</v>
      </c>
      <c r="D437" s="41">
        <f>SUM(D436:D436)</f>
        <v>1</v>
      </c>
      <c r="E437" s="41"/>
      <c r="F437" s="41"/>
      <c r="G437" s="41"/>
      <c r="H437" s="43">
        <f>SUM(H436:H436)</f>
        <v>37027000</v>
      </c>
      <c r="I437" s="43">
        <f>SUM(I436:I436)</f>
        <v>16662132</v>
      </c>
      <c r="J437" s="43">
        <f>SUM(J436:J436)</f>
        <v>20364868</v>
      </c>
      <c r="K437" s="41"/>
      <c r="O437" s="68"/>
    </row>
    <row r="439" spans="1:15" s="44" customFormat="1">
      <c r="A439" s="10"/>
      <c r="B439" s="44" t="s">
        <v>790</v>
      </c>
      <c r="D439" s="44" t="s">
        <v>791</v>
      </c>
      <c r="E439" s="45"/>
      <c r="F439" s="45"/>
      <c r="H439" s="46"/>
      <c r="I439" s="46" t="s">
        <v>792</v>
      </c>
      <c r="J439" s="46"/>
      <c r="O439" s="70"/>
    </row>
    <row r="443" spans="1:15" ht="18">
      <c r="D443" s="48"/>
      <c r="H443" s="5"/>
      <c r="I443" s="5"/>
      <c r="J443" s="5"/>
    </row>
    <row r="444" spans="1:15" s="44" customFormat="1">
      <c r="A444" s="10"/>
      <c r="B444" s="44" t="s">
        <v>793</v>
      </c>
      <c r="D444" s="50" t="s">
        <v>794</v>
      </c>
      <c r="E444" s="45"/>
      <c r="F444" s="45"/>
      <c r="I444" s="44" t="s">
        <v>795</v>
      </c>
      <c r="O444" s="70"/>
    </row>
    <row r="445" spans="1:15" ht="18">
      <c r="D445" s="48"/>
      <c r="H445" s="5"/>
      <c r="I445" s="5"/>
      <c r="J445" s="5"/>
    </row>
    <row r="446" spans="1:15" ht="18">
      <c r="D446" s="48"/>
      <c r="H446" s="5"/>
      <c r="I446" s="5"/>
      <c r="J446" s="5"/>
    </row>
    <row r="447" spans="1:15" ht="18">
      <c r="D447" s="48"/>
      <c r="H447" s="5"/>
      <c r="I447" s="5"/>
      <c r="J447" s="5"/>
    </row>
    <row r="448" spans="1:15" ht="18">
      <c r="D448" s="48"/>
      <c r="H448" s="5"/>
      <c r="I448" s="5"/>
      <c r="J448" s="5"/>
    </row>
    <row r="449" spans="1:6" s="5" customFormat="1" ht="18">
      <c r="A449" s="47"/>
      <c r="D449" s="48"/>
      <c r="E449" s="49"/>
      <c r="F449" s="49"/>
    </row>
    <row r="450" spans="1:6" s="5" customFormat="1">
      <c r="A450" s="47"/>
      <c r="D450" s="51"/>
      <c r="E450" s="49"/>
      <c r="F450" s="49"/>
    </row>
    <row r="451" spans="1:6" s="5" customFormat="1">
      <c r="A451" s="47"/>
      <c r="E451" s="49"/>
      <c r="F451" s="49"/>
    </row>
    <row r="452" spans="1:6" s="5" customFormat="1">
      <c r="A452" s="47"/>
      <c r="E452" s="49"/>
      <c r="F452" s="49"/>
    </row>
    <row r="453" spans="1:6" s="5" customFormat="1">
      <c r="A453" s="47"/>
      <c r="E453" s="49"/>
      <c r="F453" s="49"/>
    </row>
    <row r="454" spans="1:6" s="5" customFormat="1">
      <c r="A454" s="47"/>
      <c r="E454" s="49"/>
      <c r="F454" s="49"/>
    </row>
    <row r="455" spans="1:6" s="5" customFormat="1">
      <c r="A455" s="47"/>
      <c r="E455" s="49"/>
      <c r="F455" s="49"/>
    </row>
    <row r="456" spans="1:6" s="5" customFormat="1">
      <c r="A456" s="47"/>
      <c r="E456" s="49"/>
      <c r="F456" s="49"/>
    </row>
    <row r="457" spans="1:6" s="5" customFormat="1"/>
    <row r="458" spans="1:6" s="5" customFormat="1"/>
    <row r="459" spans="1:6" s="5" customFormat="1"/>
    <row r="460" spans="1:6" s="5" customFormat="1"/>
    <row r="461" spans="1:6" s="5" customFormat="1"/>
    <row r="462" spans="1:6" s="5" customFormat="1"/>
    <row r="463" spans="1:6" s="5" customFormat="1"/>
    <row r="464" spans="1:6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</sheetData>
  <mergeCells count="3">
    <mergeCell ref="B5:C5"/>
    <mergeCell ref="B208:C208"/>
    <mergeCell ref="B435:C435"/>
  </mergeCells>
  <conditionalFormatting sqref="B59">
    <cfRule type="duplicateValues" dxfId="6" priority="1"/>
  </conditionalFormatting>
  <conditionalFormatting sqref="B6:B7">
    <cfRule type="duplicateValues" dxfId="5" priority="2"/>
  </conditionalFormatting>
  <conditionalFormatting sqref="B6:B58 B60:B434">
    <cfRule type="duplicateValues" dxfId="4" priority="3"/>
  </conditionalFormatting>
  <printOptions horizontalCentered="1"/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B2" sqref="B2:D26"/>
    </sheetView>
  </sheetViews>
  <sheetFormatPr defaultRowHeight="12.75"/>
  <cols>
    <col min="2" max="2" width="14.5703125" bestFit="1" customWidth="1"/>
  </cols>
  <sheetData>
    <row r="2" spans="2:5">
      <c r="B2" s="5" t="s">
        <v>813</v>
      </c>
      <c r="C2" s="5">
        <v>61</v>
      </c>
      <c r="D2">
        <v>63</v>
      </c>
    </row>
    <row r="3" spans="2:5">
      <c r="B3" s="5" t="s">
        <v>814</v>
      </c>
      <c r="C3" s="5">
        <v>63</v>
      </c>
      <c r="D3">
        <v>61</v>
      </c>
      <c r="E3" s="85" t="s">
        <v>827</v>
      </c>
    </row>
    <row r="4" spans="2:5">
      <c r="B4" s="5" t="s">
        <v>815</v>
      </c>
      <c r="C4" s="5">
        <v>19</v>
      </c>
      <c r="D4">
        <v>24</v>
      </c>
    </row>
    <row r="5" spans="2:5">
      <c r="B5" s="5" t="s">
        <v>801</v>
      </c>
      <c r="C5" s="5">
        <v>3</v>
      </c>
      <c r="D5">
        <v>5</v>
      </c>
      <c r="E5" t="s">
        <v>825</v>
      </c>
    </row>
    <row r="6" spans="2:5">
      <c r="B6" s="5" t="s">
        <v>816</v>
      </c>
      <c r="C6" s="5">
        <v>6</v>
      </c>
      <c r="D6">
        <v>6</v>
      </c>
    </row>
    <row r="7" spans="2:5">
      <c r="B7" s="5" t="s">
        <v>817</v>
      </c>
      <c r="C7" s="5">
        <v>1</v>
      </c>
      <c r="D7">
        <v>5</v>
      </c>
    </row>
    <row r="8" spans="2:5">
      <c r="B8" s="5" t="s">
        <v>796</v>
      </c>
      <c r="C8" s="5">
        <v>23</v>
      </c>
      <c r="D8">
        <v>26</v>
      </c>
    </row>
    <row r="9" spans="2:5">
      <c r="B9" s="5" t="s">
        <v>797</v>
      </c>
      <c r="C9" s="5">
        <v>8</v>
      </c>
      <c r="D9">
        <v>7</v>
      </c>
    </row>
    <row r="10" spans="2:5">
      <c r="B10" s="5" t="s">
        <v>798</v>
      </c>
      <c r="C10" s="5">
        <v>8</v>
      </c>
      <c r="D10">
        <v>8</v>
      </c>
    </row>
    <row r="11" spans="2:5">
      <c r="B11" s="5" t="s">
        <v>799</v>
      </c>
      <c r="C11" s="5">
        <v>2</v>
      </c>
      <c r="D11">
        <v>2</v>
      </c>
    </row>
    <row r="12" spans="2:5">
      <c r="B12" s="5" t="s">
        <v>802</v>
      </c>
      <c r="C12" s="5">
        <v>7</v>
      </c>
      <c r="D12">
        <v>7</v>
      </c>
    </row>
    <row r="13" spans="2:5">
      <c r="B13" s="5" t="s">
        <v>803</v>
      </c>
      <c r="C13" s="5">
        <v>1</v>
      </c>
      <c r="D13">
        <v>1</v>
      </c>
    </row>
    <row r="14" spans="2:5">
      <c r="B14" s="5" t="s">
        <v>804</v>
      </c>
      <c r="C14" s="5">
        <v>1</v>
      </c>
      <c r="D14">
        <v>1</v>
      </c>
    </row>
    <row r="15" spans="2:5">
      <c r="B15" s="5" t="s">
        <v>805</v>
      </c>
      <c r="C15" s="5">
        <v>1</v>
      </c>
      <c r="D15">
        <v>1</v>
      </c>
    </row>
    <row r="16" spans="2:5" ht="22.5">
      <c r="B16" s="49" t="s">
        <v>806</v>
      </c>
      <c r="C16" s="5">
        <v>4</v>
      </c>
      <c r="D16">
        <v>4</v>
      </c>
    </row>
    <row r="17" spans="2:4">
      <c r="B17" s="5" t="s">
        <v>807</v>
      </c>
      <c r="C17" s="5">
        <v>1</v>
      </c>
      <c r="D17">
        <v>3</v>
      </c>
    </row>
    <row r="18" spans="2:4">
      <c r="B18" s="5" t="s">
        <v>808</v>
      </c>
      <c r="C18" s="5">
        <v>3</v>
      </c>
      <c r="D18">
        <v>3</v>
      </c>
    </row>
    <row r="19" spans="2:4">
      <c r="B19" s="5" t="s">
        <v>810</v>
      </c>
      <c r="C19" s="5">
        <v>1</v>
      </c>
      <c r="D19">
        <v>1</v>
      </c>
    </row>
    <row r="20" spans="2:4">
      <c r="B20" s="5" t="s">
        <v>811</v>
      </c>
      <c r="C20" s="5">
        <v>4</v>
      </c>
      <c r="D20">
        <v>3</v>
      </c>
    </row>
    <row r="21" spans="2:4">
      <c r="B21" s="5" t="s">
        <v>800</v>
      </c>
      <c r="C21" s="5">
        <v>4</v>
      </c>
      <c r="D21">
        <v>4</v>
      </c>
    </row>
    <row r="22" spans="2:4">
      <c r="B22" s="5" t="s">
        <v>809</v>
      </c>
      <c r="C22" s="5">
        <v>5</v>
      </c>
      <c r="D22">
        <v>5</v>
      </c>
    </row>
    <row r="23" spans="2:4">
      <c r="B23" s="5" t="s">
        <v>812</v>
      </c>
      <c r="C23" s="5">
        <v>2</v>
      </c>
      <c r="D23">
        <v>2</v>
      </c>
    </row>
    <row r="24" spans="2:4">
      <c r="B24" s="5" t="s">
        <v>818</v>
      </c>
      <c r="C24" s="5">
        <v>19</v>
      </c>
      <c r="D24">
        <v>19</v>
      </c>
    </row>
    <row r="25" spans="2:4">
      <c r="B25" s="5" t="s">
        <v>819</v>
      </c>
      <c r="C25" s="5">
        <v>41</v>
      </c>
      <c r="D25">
        <v>32</v>
      </c>
    </row>
    <row r="26" spans="2:4">
      <c r="B26" s="5" t="s">
        <v>820</v>
      </c>
      <c r="C26" s="5">
        <v>74</v>
      </c>
      <c r="D26">
        <v>74</v>
      </c>
    </row>
    <row r="29" spans="2:4">
      <c r="B29" s="44" t="s">
        <v>831</v>
      </c>
    </row>
    <row r="30" spans="2:4">
      <c r="B30" s="5" t="s">
        <v>826</v>
      </c>
      <c r="D30">
        <v>4</v>
      </c>
    </row>
    <row r="31" spans="2:4">
      <c r="B31" s="5" t="s">
        <v>821</v>
      </c>
      <c r="D3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1"/>
  <sheetViews>
    <sheetView tabSelected="1" topLeftCell="A433" workbookViewId="0">
      <selection activeCell="M446" sqref="M446"/>
    </sheetView>
  </sheetViews>
  <sheetFormatPr defaultRowHeight="21.75" customHeight="1"/>
  <cols>
    <col min="1" max="1" width="5" style="47" customWidth="1"/>
    <col min="2" max="2" width="14.7109375" style="5" customWidth="1"/>
    <col min="3" max="3" width="27.28515625" style="5" customWidth="1"/>
    <col min="4" max="4" width="8.7109375" style="119" customWidth="1"/>
    <col min="5" max="5" width="18" style="49" hidden="1" customWidth="1"/>
    <col min="6" max="6" width="12.7109375" style="49" customWidth="1"/>
    <col min="7" max="7" width="12.7109375" style="5" hidden="1" customWidth="1"/>
    <col min="8" max="8" width="12.5703125" style="52" hidden="1" customWidth="1"/>
    <col min="9" max="9" width="14" style="52" hidden="1" customWidth="1"/>
    <col min="10" max="10" width="11.28515625" style="52" hidden="1" customWidth="1"/>
    <col min="11" max="11" width="9.85546875" style="5" hidden="1" customWidth="1"/>
    <col min="12" max="12" width="0" style="5" hidden="1" customWidth="1"/>
    <col min="13" max="16384" width="9.140625" style="5"/>
  </cols>
  <sheetData>
    <row r="1" spans="1:11" ht="21.75" customHeight="1">
      <c r="A1" s="1"/>
      <c r="B1" s="2"/>
      <c r="C1" s="2" t="s">
        <v>0</v>
      </c>
      <c r="D1" s="114"/>
      <c r="E1" s="3"/>
      <c r="F1" s="3"/>
      <c r="G1" s="2"/>
      <c r="H1" s="4"/>
      <c r="I1" s="4"/>
      <c r="J1" s="4"/>
      <c r="K1" s="2"/>
    </row>
    <row r="3" spans="1:11" s="10" customFormat="1" ht="21.75" customHeight="1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9" t="s">
        <v>10</v>
      </c>
      <c r="K3" s="6" t="s">
        <v>11</v>
      </c>
    </row>
    <row r="4" spans="1:11" s="10" customFormat="1" ht="21.75" customHeight="1">
      <c r="A4" s="6" t="s">
        <v>12</v>
      </c>
      <c r="B4" s="96" t="s">
        <v>830</v>
      </c>
      <c r="C4" s="97"/>
      <c r="D4" s="7"/>
      <c r="E4" s="7"/>
      <c r="F4" s="7"/>
      <c r="G4" s="7"/>
      <c r="H4" s="8"/>
      <c r="I4" s="8"/>
      <c r="J4" s="9"/>
      <c r="K4" s="6"/>
    </row>
    <row r="5" spans="1:11" s="10" customFormat="1" ht="21.75" customHeight="1">
      <c r="A5" s="6" t="s">
        <v>14</v>
      </c>
      <c r="B5" s="60" t="s">
        <v>15</v>
      </c>
      <c r="C5" s="61"/>
      <c r="D5" s="6"/>
      <c r="E5" s="7"/>
      <c r="F5" s="7"/>
      <c r="G5" s="6"/>
      <c r="H5" s="8"/>
      <c r="I5" s="8"/>
      <c r="J5" s="8"/>
      <c r="K5" s="6"/>
    </row>
    <row r="6" spans="1:11" ht="21.75" customHeight="1">
      <c r="A6" s="11">
        <v>1</v>
      </c>
      <c r="B6" s="12" t="s">
        <v>16</v>
      </c>
      <c r="C6" s="13" t="s">
        <v>17</v>
      </c>
      <c r="D6" s="98">
        <v>1</v>
      </c>
      <c r="E6" s="15" t="s">
        <v>18</v>
      </c>
      <c r="F6" s="99" t="s">
        <v>19</v>
      </c>
      <c r="G6" s="17" t="s">
        <v>20</v>
      </c>
      <c r="H6" s="18">
        <v>2864245</v>
      </c>
      <c r="I6" s="18">
        <v>2864245</v>
      </c>
      <c r="J6" s="18">
        <v>0</v>
      </c>
      <c r="K6" s="17" t="s">
        <v>21</v>
      </c>
    </row>
    <row r="7" spans="1:11" ht="21.75" customHeight="1">
      <c r="A7" s="11">
        <v>2</v>
      </c>
      <c r="B7" s="12" t="s">
        <v>22</v>
      </c>
      <c r="C7" s="13" t="s">
        <v>17</v>
      </c>
      <c r="D7" s="98">
        <v>1</v>
      </c>
      <c r="E7" s="15" t="s">
        <v>18</v>
      </c>
      <c r="F7" s="99" t="s">
        <v>19</v>
      </c>
      <c r="G7" s="17" t="s">
        <v>20</v>
      </c>
      <c r="H7" s="18">
        <v>2864245</v>
      </c>
      <c r="I7" s="18">
        <v>2864245</v>
      </c>
      <c r="J7" s="18">
        <v>0</v>
      </c>
      <c r="K7" s="17" t="s">
        <v>21</v>
      </c>
    </row>
    <row r="8" spans="1:11" ht="21.75" customHeight="1">
      <c r="A8" s="11">
        <v>3</v>
      </c>
      <c r="B8" s="31" t="s">
        <v>23</v>
      </c>
      <c r="C8" s="31" t="s">
        <v>24</v>
      </c>
      <c r="D8" s="98">
        <v>1</v>
      </c>
      <c r="E8" s="31" t="s">
        <v>18</v>
      </c>
      <c r="F8" s="31" t="s">
        <v>25</v>
      </c>
      <c r="G8" s="17" t="s">
        <v>26</v>
      </c>
      <c r="H8" s="18">
        <v>3150000</v>
      </c>
      <c r="I8" s="18">
        <v>3150000</v>
      </c>
      <c r="J8" s="18">
        <v>0</v>
      </c>
      <c r="K8" s="17" t="s">
        <v>21</v>
      </c>
    </row>
    <row r="9" spans="1:11" ht="21.75" customHeight="1">
      <c r="A9" s="11">
        <v>4</v>
      </c>
      <c r="B9" s="31" t="s">
        <v>27</v>
      </c>
      <c r="C9" s="31" t="s">
        <v>28</v>
      </c>
      <c r="D9" s="98">
        <v>1</v>
      </c>
      <c r="E9" s="31" t="s">
        <v>18</v>
      </c>
      <c r="F9" s="31" t="s">
        <v>25</v>
      </c>
      <c r="G9" s="17" t="s">
        <v>29</v>
      </c>
      <c r="H9" s="18">
        <v>3008250</v>
      </c>
      <c r="I9" s="18">
        <v>3008250</v>
      </c>
      <c r="J9" s="18">
        <v>0</v>
      </c>
      <c r="K9" s="17" t="s">
        <v>21</v>
      </c>
    </row>
    <row r="10" spans="1:11" ht="21.75" customHeight="1">
      <c r="A10" s="11">
        <v>5</v>
      </c>
      <c r="B10" s="31" t="s">
        <v>30</v>
      </c>
      <c r="C10" s="31" t="s">
        <v>31</v>
      </c>
      <c r="D10" s="98">
        <v>1</v>
      </c>
      <c r="E10" s="31" t="s">
        <v>18</v>
      </c>
      <c r="F10" s="31" t="s">
        <v>25</v>
      </c>
      <c r="G10" s="17" t="s">
        <v>32</v>
      </c>
      <c r="H10" s="18">
        <v>3150000</v>
      </c>
      <c r="I10" s="18">
        <v>3150000</v>
      </c>
      <c r="J10" s="18">
        <v>0</v>
      </c>
      <c r="K10" s="17" t="s">
        <v>21</v>
      </c>
    </row>
    <row r="11" spans="1:11" ht="21.75" customHeight="1">
      <c r="A11" s="11">
        <v>6</v>
      </c>
      <c r="B11" s="31" t="s">
        <v>33</v>
      </c>
      <c r="C11" s="31" t="s">
        <v>34</v>
      </c>
      <c r="D11" s="98">
        <v>1</v>
      </c>
      <c r="E11" s="31" t="s">
        <v>18</v>
      </c>
      <c r="F11" s="31" t="s">
        <v>19</v>
      </c>
      <c r="G11" s="17" t="s">
        <v>35</v>
      </c>
      <c r="H11" s="18">
        <v>3190000</v>
      </c>
      <c r="I11" s="18">
        <v>3190000</v>
      </c>
      <c r="J11" s="18">
        <v>0</v>
      </c>
      <c r="K11" s="17" t="s">
        <v>21</v>
      </c>
    </row>
    <row r="12" spans="1:11" ht="21.75" customHeight="1">
      <c r="A12" s="11">
        <v>7</v>
      </c>
      <c r="B12" s="31" t="s">
        <v>36</v>
      </c>
      <c r="C12" s="31" t="s">
        <v>37</v>
      </c>
      <c r="D12" s="98">
        <v>1</v>
      </c>
      <c r="E12" s="31" t="s">
        <v>18</v>
      </c>
      <c r="F12" s="31" t="s">
        <v>19</v>
      </c>
      <c r="G12" s="17" t="s">
        <v>38</v>
      </c>
      <c r="H12" s="18">
        <v>3184237</v>
      </c>
      <c r="I12" s="18">
        <v>3184237</v>
      </c>
      <c r="J12" s="18">
        <v>0</v>
      </c>
      <c r="K12" s="17" t="s">
        <v>21</v>
      </c>
    </row>
    <row r="13" spans="1:11" ht="21.75" customHeight="1">
      <c r="A13" s="11">
        <v>8</v>
      </c>
      <c r="B13" s="31" t="s">
        <v>39</v>
      </c>
      <c r="C13" s="31" t="s">
        <v>40</v>
      </c>
      <c r="D13" s="98">
        <v>1</v>
      </c>
      <c r="E13" s="31" t="s">
        <v>18</v>
      </c>
      <c r="F13" s="31" t="s">
        <v>19</v>
      </c>
      <c r="G13" s="17" t="s">
        <v>20</v>
      </c>
      <c r="H13" s="18">
        <v>2864245</v>
      </c>
      <c r="I13" s="18">
        <v>2864245</v>
      </c>
      <c r="J13" s="18">
        <v>0</v>
      </c>
      <c r="K13" s="17" t="s">
        <v>21</v>
      </c>
    </row>
    <row r="14" spans="1:11" ht="21.75" customHeight="1">
      <c r="A14" s="11">
        <v>9</v>
      </c>
      <c r="B14" s="31" t="s">
        <v>41</v>
      </c>
      <c r="C14" s="31" t="s">
        <v>42</v>
      </c>
      <c r="D14" s="98">
        <v>1</v>
      </c>
      <c r="E14" s="31" t="s">
        <v>18</v>
      </c>
      <c r="F14" s="31" t="s">
        <v>25</v>
      </c>
      <c r="G14" s="17" t="s">
        <v>43</v>
      </c>
      <c r="H14" s="18">
        <v>3980000</v>
      </c>
      <c r="I14" s="18">
        <v>3980000</v>
      </c>
      <c r="J14" s="18">
        <v>0</v>
      </c>
      <c r="K14" s="17" t="s">
        <v>21</v>
      </c>
    </row>
    <row r="15" spans="1:11" ht="21.75" customHeight="1">
      <c r="A15" s="11">
        <v>10</v>
      </c>
      <c r="B15" s="31" t="s">
        <v>44</v>
      </c>
      <c r="C15" s="31" t="s">
        <v>45</v>
      </c>
      <c r="D15" s="98">
        <v>1</v>
      </c>
      <c r="E15" s="31" t="s">
        <v>18</v>
      </c>
      <c r="F15" s="31" t="s">
        <v>25</v>
      </c>
      <c r="G15" s="17" t="s">
        <v>26</v>
      </c>
      <c r="H15" s="18">
        <v>3150000</v>
      </c>
      <c r="I15" s="18">
        <v>3150000</v>
      </c>
      <c r="J15" s="18">
        <v>0</v>
      </c>
      <c r="K15" s="17" t="s">
        <v>21</v>
      </c>
    </row>
    <row r="16" spans="1:11" ht="21.75" customHeight="1">
      <c r="A16" s="11">
        <v>11</v>
      </c>
      <c r="B16" s="31" t="s">
        <v>46</v>
      </c>
      <c r="C16" s="31" t="s">
        <v>47</v>
      </c>
      <c r="D16" s="98">
        <v>1</v>
      </c>
      <c r="E16" s="31" t="s">
        <v>18</v>
      </c>
      <c r="F16" s="31" t="s">
        <v>19</v>
      </c>
      <c r="G16" s="17" t="s">
        <v>43</v>
      </c>
      <c r="H16" s="18">
        <v>3980000</v>
      </c>
      <c r="I16" s="18">
        <v>3980000</v>
      </c>
      <c r="J16" s="18">
        <v>0</v>
      </c>
      <c r="K16" s="17" t="s">
        <v>21</v>
      </c>
    </row>
    <row r="17" spans="1:11" ht="21.75" customHeight="1">
      <c r="A17" s="11">
        <v>12</v>
      </c>
      <c r="B17" s="31" t="s">
        <v>48</v>
      </c>
      <c r="C17" s="31" t="s">
        <v>49</v>
      </c>
      <c r="D17" s="98">
        <v>1</v>
      </c>
      <c r="E17" s="31" t="s">
        <v>18</v>
      </c>
      <c r="F17" s="31" t="s">
        <v>25</v>
      </c>
      <c r="G17" s="17" t="s">
        <v>50</v>
      </c>
      <c r="H17" s="18">
        <v>7034500</v>
      </c>
      <c r="I17" s="18">
        <v>7034500</v>
      </c>
      <c r="J17" s="18">
        <v>0</v>
      </c>
      <c r="K17" s="17" t="s">
        <v>21</v>
      </c>
    </row>
    <row r="18" spans="1:11" ht="21.75" customHeight="1">
      <c r="A18" s="11">
        <v>13</v>
      </c>
      <c r="B18" s="31" t="s">
        <v>51</v>
      </c>
      <c r="C18" s="31" t="s">
        <v>52</v>
      </c>
      <c r="D18" s="98">
        <v>1</v>
      </c>
      <c r="E18" s="31" t="s">
        <v>53</v>
      </c>
      <c r="F18" s="31" t="s">
        <v>25</v>
      </c>
      <c r="G18" s="17" t="s">
        <v>54</v>
      </c>
      <c r="H18" s="18">
        <v>7320500</v>
      </c>
      <c r="I18" s="18">
        <v>7320500</v>
      </c>
      <c r="J18" s="18">
        <v>0</v>
      </c>
      <c r="K18" s="17" t="s">
        <v>21</v>
      </c>
    </row>
    <row r="19" spans="1:11" ht="21.75" customHeight="1">
      <c r="A19" s="11">
        <v>14</v>
      </c>
      <c r="B19" s="31" t="s">
        <v>55</v>
      </c>
      <c r="C19" s="31" t="s">
        <v>52</v>
      </c>
      <c r="D19" s="98">
        <v>1</v>
      </c>
      <c r="E19" s="31" t="s">
        <v>18</v>
      </c>
      <c r="F19" s="31" t="s">
        <v>25</v>
      </c>
      <c r="G19" s="17" t="s">
        <v>54</v>
      </c>
      <c r="H19" s="18">
        <v>7320500</v>
      </c>
      <c r="I19" s="18">
        <v>7320500</v>
      </c>
      <c r="J19" s="18">
        <v>0</v>
      </c>
      <c r="K19" s="17" t="s">
        <v>21</v>
      </c>
    </row>
    <row r="20" spans="1:11" ht="21.75" customHeight="1">
      <c r="A20" s="11">
        <v>15</v>
      </c>
      <c r="B20" s="31" t="s">
        <v>56</v>
      </c>
      <c r="C20" s="31" t="s">
        <v>57</v>
      </c>
      <c r="D20" s="98">
        <v>1</v>
      </c>
      <c r="E20" s="31" t="s">
        <v>18</v>
      </c>
      <c r="F20" s="31" t="s">
        <v>25</v>
      </c>
      <c r="G20" s="17" t="s">
        <v>58</v>
      </c>
      <c r="H20" s="18">
        <v>3413169</v>
      </c>
      <c r="I20" s="18">
        <v>3413169</v>
      </c>
      <c r="J20" s="18">
        <v>0</v>
      </c>
      <c r="K20" s="17" t="s">
        <v>21</v>
      </c>
    </row>
    <row r="21" spans="1:11" ht="21.75" customHeight="1">
      <c r="A21" s="11">
        <v>16</v>
      </c>
      <c r="B21" s="31" t="s">
        <v>59</v>
      </c>
      <c r="C21" s="31" t="s">
        <v>60</v>
      </c>
      <c r="D21" s="98">
        <v>1</v>
      </c>
      <c r="E21" s="31" t="s">
        <v>18</v>
      </c>
      <c r="F21" s="31" t="s">
        <v>25</v>
      </c>
      <c r="G21" s="17" t="s">
        <v>32</v>
      </c>
      <c r="H21" s="18">
        <v>14800000</v>
      </c>
      <c r="I21" s="18">
        <v>14800000</v>
      </c>
      <c r="J21" s="18">
        <v>0</v>
      </c>
      <c r="K21" s="17" t="s">
        <v>21</v>
      </c>
    </row>
    <row r="22" spans="1:11" ht="21.75" customHeight="1">
      <c r="A22" s="11">
        <v>17</v>
      </c>
      <c r="B22" s="31" t="s">
        <v>61</v>
      </c>
      <c r="C22" s="31" t="s">
        <v>62</v>
      </c>
      <c r="D22" s="98">
        <v>1</v>
      </c>
      <c r="E22" s="31" t="s">
        <v>18</v>
      </c>
      <c r="F22" s="31" t="s">
        <v>25</v>
      </c>
      <c r="G22" s="17" t="s">
        <v>20</v>
      </c>
      <c r="H22" s="18">
        <v>4434960</v>
      </c>
      <c r="I22" s="18">
        <v>4434960</v>
      </c>
      <c r="J22" s="18">
        <v>0</v>
      </c>
      <c r="K22" s="17" t="s">
        <v>21</v>
      </c>
    </row>
    <row r="23" spans="1:11" ht="21.75" customHeight="1">
      <c r="A23" s="11">
        <v>18</v>
      </c>
      <c r="B23" s="31" t="s">
        <v>63</v>
      </c>
      <c r="C23" s="31" t="s">
        <v>64</v>
      </c>
      <c r="D23" s="98">
        <v>1</v>
      </c>
      <c r="E23" s="31" t="s">
        <v>18</v>
      </c>
      <c r="F23" s="31" t="s">
        <v>25</v>
      </c>
      <c r="G23" s="17" t="s">
        <v>20</v>
      </c>
      <c r="H23" s="18">
        <v>4434960</v>
      </c>
      <c r="I23" s="18">
        <v>4434960</v>
      </c>
      <c r="J23" s="18">
        <v>0</v>
      </c>
      <c r="K23" s="17" t="s">
        <v>21</v>
      </c>
    </row>
    <row r="24" spans="1:11" ht="21.75" customHeight="1">
      <c r="A24" s="11">
        <v>19</v>
      </c>
      <c r="B24" s="31" t="s">
        <v>65</v>
      </c>
      <c r="C24" s="31" t="s">
        <v>66</v>
      </c>
      <c r="D24" s="98">
        <v>1</v>
      </c>
      <c r="E24" s="31" t="s">
        <v>18</v>
      </c>
      <c r="F24" s="31" t="s">
        <v>25</v>
      </c>
      <c r="G24" s="17" t="s">
        <v>67</v>
      </c>
      <c r="H24" s="18">
        <v>4900000</v>
      </c>
      <c r="I24" s="18">
        <v>4900000</v>
      </c>
      <c r="J24" s="18">
        <v>0</v>
      </c>
      <c r="K24" s="17" t="s">
        <v>21</v>
      </c>
    </row>
    <row r="25" spans="1:11" ht="21.75" customHeight="1">
      <c r="A25" s="11">
        <v>20</v>
      </c>
      <c r="B25" s="31" t="s">
        <v>68</v>
      </c>
      <c r="C25" s="31" t="s">
        <v>66</v>
      </c>
      <c r="D25" s="98">
        <v>1</v>
      </c>
      <c r="E25" s="31" t="s">
        <v>18</v>
      </c>
      <c r="F25" s="31" t="s">
        <v>19</v>
      </c>
      <c r="G25" s="17" t="s">
        <v>67</v>
      </c>
      <c r="H25" s="18">
        <v>4900000</v>
      </c>
      <c r="I25" s="18">
        <v>4900000</v>
      </c>
      <c r="J25" s="18">
        <v>0</v>
      </c>
      <c r="K25" s="17" t="s">
        <v>21</v>
      </c>
    </row>
    <row r="26" spans="1:11" ht="21.75" customHeight="1">
      <c r="A26" s="11">
        <v>21</v>
      </c>
      <c r="B26" s="31" t="s">
        <v>69</v>
      </c>
      <c r="C26" s="31" t="s">
        <v>70</v>
      </c>
      <c r="D26" s="98">
        <v>1</v>
      </c>
      <c r="E26" s="31" t="s">
        <v>18</v>
      </c>
      <c r="F26" s="31" t="s">
        <v>25</v>
      </c>
      <c r="G26" s="17" t="s">
        <v>35</v>
      </c>
      <c r="H26" s="18">
        <v>4950000</v>
      </c>
      <c r="I26" s="18">
        <v>4950000</v>
      </c>
      <c r="J26" s="18">
        <v>0</v>
      </c>
      <c r="K26" s="17" t="s">
        <v>21</v>
      </c>
    </row>
    <row r="27" spans="1:11" ht="21.75" customHeight="1">
      <c r="A27" s="11">
        <v>22</v>
      </c>
      <c r="B27" s="31" t="s">
        <v>71</v>
      </c>
      <c r="C27" s="31" t="s">
        <v>37</v>
      </c>
      <c r="D27" s="98">
        <v>1</v>
      </c>
      <c r="E27" s="31" t="s">
        <v>72</v>
      </c>
      <c r="F27" s="31" t="s">
        <v>25</v>
      </c>
      <c r="G27" s="17" t="s">
        <v>38</v>
      </c>
      <c r="H27" s="18">
        <v>3184237</v>
      </c>
      <c r="I27" s="18">
        <v>3184237</v>
      </c>
      <c r="J27" s="18">
        <v>0</v>
      </c>
      <c r="K27" s="17" t="s">
        <v>21</v>
      </c>
    </row>
    <row r="28" spans="1:11" ht="21.75" customHeight="1">
      <c r="A28" s="11">
        <v>23</v>
      </c>
      <c r="B28" s="31" t="s">
        <v>73</v>
      </c>
      <c r="C28" s="31" t="s">
        <v>74</v>
      </c>
      <c r="D28" s="98">
        <v>1</v>
      </c>
      <c r="E28" s="31" t="s">
        <v>18</v>
      </c>
      <c r="F28" s="31" t="s">
        <v>19</v>
      </c>
      <c r="G28" s="17" t="s">
        <v>58</v>
      </c>
      <c r="H28" s="18">
        <v>3413169</v>
      </c>
      <c r="I28" s="18">
        <v>3413169</v>
      </c>
      <c r="J28" s="18">
        <v>0</v>
      </c>
      <c r="K28" s="17" t="s">
        <v>21</v>
      </c>
    </row>
    <row r="29" spans="1:11" ht="21.75" customHeight="1">
      <c r="A29" s="11">
        <v>24</v>
      </c>
      <c r="B29" s="31" t="s">
        <v>75</v>
      </c>
      <c r="C29" s="31" t="s">
        <v>49</v>
      </c>
      <c r="D29" s="98">
        <v>1</v>
      </c>
      <c r="E29" s="31" t="s">
        <v>76</v>
      </c>
      <c r="F29" s="31" t="s">
        <v>25</v>
      </c>
      <c r="G29" s="17" t="s">
        <v>77</v>
      </c>
      <c r="H29" s="18">
        <v>6985000</v>
      </c>
      <c r="I29" s="18">
        <v>6985000</v>
      </c>
      <c r="J29" s="18">
        <v>0</v>
      </c>
      <c r="K29" s="17" t="s">
        <v>21</v>
      </c>
    </row>
    <row r="30" spans="1:11" ht="21.75" customHeight="1">
      <c r="A30" s="11">
        <v>25</v>
      </c>
      <c r="B30" s="31" t="s">
        <v>78</v>
      </c>
      <c r="C30" s="31" t="s">
        <v>37</v>
      </c>
      <c r="D30" s="98">
        <v>1</v>
      </c>
      <c r="E30" s="31" t="s">
        <v>79</v>
      </c>
      <c r="F30" s="31" t="s">
        <v>19</v>
      </c>
      <c r="G30" s="17" t="s">
        <v>38</v>
      </c>
      <c r="H30" s="18">
        <v>3184237</v>
      </c>
      <c r="I30" s="18">
        <v>3184237</v>
      </c>
      <c r="J30" s="18">
        <v>0</v>
      </c>
      <c r="K30" s="17" t="s">
        <v>21</v>
      </c>
    </row>
    <row r="31" spans="1:11" ht="21.75" customHeight="1">
      <c r="A31" s="11">
        <v>26</v>
      </c>
      <c r="B31" s="31" t="s">
        <v>80</v>
      </c>
      <c r="C31" s="31" t="s">
        <v>37</v>
      </c>
      <c r="D31" s="98">
        <v>1</v>
      </c>
      <c r="E31" s="31" t="s">
        <v>18</v>
      </c>
      <c r="F31" s="31" t="s">
        <v>19</v>
      </c>
      <c r="G31" s="17" t="s">
        <v>38</v>
      </c>
      <c r="H31" s="18">
        <v>3184237</v>
      </c>
      <c r="I31" s="18">
        <v>3184237</v>
      </c>
      <c r="J31" s="18">
        <v>0</v>
      </c>
      <c r="K31" s="17" t="s">
        <v>21</v>
      </c>
    </row>
    <row r="32" spans="1:11" ht="21.75" customHeight="1">
      <c r="A32" s="11">
        <v>27</v>
      </c>
      <c r="B32" s="31" t="s">
        <v>81</v>
      </c>
      <c r="C32" s="31" t="s">
        <v>74</v>
      </c>
      <c r="D32" s="98">
        <v>1</v>
      </c>
      <c r="E32" s="31" t="s">
        <v>18</v>
      </c>
      <c r="F32" s="31" t="s">
        <v>25</v>
      </c>
      <c r="G32" s="17" t="s">
        <v>58</v>
      </c>
      <c r="H32" s="18">
        <v>3413169</v>
      </c>
      <c r="I32" s="18">
        <v>3413169</v>
      </c>
      <c r="J32" s="18">
        <v>0</v>
      </c>
      <c r="K32" s="17" t="s">
        <v>21</v>
      </c>
    </row>
    <row r="33" spans="1:11" ht="21.75" customHeight="1">
      <c r="A33" s="11">
        <v>28</v>
      </c>
      <c r="B33" s="31" t="s">
        <v>82</v>
      </c>
      <c r="C33" s="31" t="s">
        <v>57</v>
      </c>
      <c r="D33" s="98">
        <v>1</v>
      </c>
      <c r="E33" s="31" t="s">
        <v>18</v>
      </c>
      <c r="F33" s="31" t="s">
        <v>19</v>
      </c>
      <c r="G33" s="17" t="s">
        <v>58</v>
      </c>
      <c r="H33" s="18">
        <v>3413169</v>
      </c>
      <c r="I33" s="18">
        <v>3413169</v>
      </c>
      <c r="J33" s="18">
        <v>0</v>
      </c>
      <c r="K33" s="17" t="s">
        <v>21</v>
      </c>
    </row>
    <row r="34" spans="1:11" ht="21.75" customHeight="1">
      <c r="A34" s="11">
        <v>29</v>
      </c>
      <c r="B34" s="31" t="s">
        <v>83</v>
      </c>
      <c r="C34" s="31" t="s">
        <v>37</v>
      </c>
      <c r="D34" s="98">
        <v>1</v>
      </c>
      <c r="E34" s="31" t="s">
        <v>18</v>
      </c>
      <c r="F34" s="31" t="s">
        <v>19</v>
      </c>
      <c r="G34" s="17" t="s">
        <v>38</v>
      </c>
      <c r="H34" s="18">
        <v>3184237</v>
      </c>
      <c r="I34" s="18">
        <v>3184237</v>
      </c>
      <c r="J34" s="18">
        <v>0</v>
      </c>
      <c r="K34" s="17" t="s">
        <v>21</v>
      </c>
    </row>
    <row r="35" spans="1:11" ht="21.75" customHeight="1">
      <c r="A35" s="11">
        <v>30</v>
      </c>
      <c r="B35" s="31" t="s">
        <v>84</v>
      </c>
      <c r="C35" s="31" t="s">
        <v>85</v>
      </c>
      <c r="D35" s="98">
        <v>1</v>
      </c>
      <c r="E35" s="31" t="s">
        <v>18</v>
      </c>
      <c r="F35" s="31" t="s">
        <v>25</v>
      </c>
      <c r="G35" s="17" t="s">
        <v>86</v>
      </c>
      <c r="H35" s="18">
        <v>11440000</v>
      </c>
      <c r="I35" s="18">
        <v>11440000</v>
      </c>
      <c r="J35" s="18">
        <v>0</v>
      </c>
      <c r="K35" s="17" t="s">
        <v>21</v>
      </c>
    </row>
    <row r="36" spans="1:11" ht="21.75" customHeight="1">
      <c r="A36" s="11">
        <v>31</v>
      </c>
      <c r="B36" s="31" t="s">
        <v>87</v>
      </c>
      <c r="C36" s="31" t="s">
        <v>88</v>
      </c>
      <c r="D36" s="98">
        <v>1</v>
      </c>
      <c r="E36" s="31" t="s">
        <v>18</v>
      </c>
      <c r="F36" s="31" t="s">
        <v>25</v>
      </c>
      <c r="G36" s="17" t="s">
        <v>20</v>
      </c>
      <c r="H36" s="18">
        <v>4434960</v>
      </c>
      <c r="I36" s="18">
        <v>4434960</v>
      </c>
      <c r="J36" s="18">
        <v>0</v>
      </c>
      <c r="K36" s="17" t="s">
        <v>21</v>
      </c>
    </row>
    <row r="37" spans="1:11" ht="21.75" customHeight="1">
      <c r="A37" s="11">
        <v>32</v>
      </c>
      <c r="B37" s="31" t="s">
        <v>89</v>
      </c>
      <c r="C37" s="31" t="s">
        <v>90</v>
      </c>
      <c r="D37" s="98">
        <v>1</v>
      </c>
      <c r="E37" s="31" t="s">
        <v>18</v>
      </c>
      <c r="F37" s="31" t="s">
        <v>19</v>
      </c>
      <c r="G37" s="17" t="s">
        <v>20</v>
      </c>
      <c r="H37" s="18">
        <v>2864245</v>
      </c>
      <c r="I37" s="18">
        <v>2864245</v>
      </c>
      <c r="J37" s="18">
        <v>0</v>
      </c>
      <c r="K37" s="17" t="s">
        <v>21</v>
      </c>
    </row>
    <row r="38" spans="1:11" ht="21.75" customHeight="1">
      <c r="A38" s="11">
        <v>33</v>
      </c>
      <c r="B38" s="31" t="s">
        <v>91</v>
      </c>
      <c r="C38" s="31" t="s">
        <v>92</v>
      </c>
      <c r="D38" s="98">
        <v>1</v>
      </c>
      <c r="E38" s="31" t="s">
        <v>18</v>
      </c>
      <c r="F38" s="31" t="s">
        <v>25</v>
      </c>
      <c r="G38" s="17" t="s">
        <v>93</v>
      </c>
      <c r="H38" s="18">
        <v>3150000</v>
      </c>
      <c r="I38" s="18">
        <v>3150000</v>
      </c>
      <c r="J38" s="18">
        <v>0</v>
      </c>
      <c r="K38" s="17" t="s">
        <v>21</v>
      </c>
    </row>
    <row r="39" spans="1:11" ht="21.75" customHeight="1">
      <c r="A39" s="11">
        <v>34</v>
      </c>
      <c r="B39" s="31" t="s">
        <v>94</v>
      </c>
      <c r="C39" s="31" t="s">
        <v>74</v>
      </c>
      <c r="D39" s="98">
        <v>1</v>
      </c>
      <c r="E39" s="31" t="s">
        <v>18</v>
      </c>
      <c r="F39" s="31" t="s">
        <v>19</v>
      </c>
      <c r="G39" s="17" t="s">
        <v>58</v>
      </c>
      <c r="H39" s="18">
        <v>3413169</v>
      </c>
      <c r="I39" s="18">
        <v>3413169</v>
      </c>
      <c r="J39" s="18">
        <v>0</v>
      </c>
      <c r="K39" s="17" t="s">
        <v>21</v>
      </c>
    </row>
    <row r="40" spans="1:11" ht="21.75" customHeight="1">
      <c r="A40" s="11">
        <v>35</v>
      </c>
      <c r="B40" s="31" t="s">
        <v>95</v>
      </c>
      <c r="C40" s="31" t="s">
        <v>96</v>
      </c>
      <c r="D40" s="98">
        <v>1</v>
      </c>
      <c r="E40" s="31" t="s">
        <v>18</v>
      </c>
      <c r="F40" s="31" t="s">
        <v>19</v>
      </c>
      <c r="G40" s="17" t="s">
        <v>20</v>
      </c>
      <c r="H40" s="18">
        <v>5434960</v>
      </c>
      <c r="I40" s="18">
        <v>5434960</v>
      </c>
      <c r="J40" s="18">
        <v>0</v>
      </c>
      <c r="K40" s="17" t="s">
        <v>21</v>
      </c>
    </row>
    <row r="41" spans="1:11" ht="21.75" customHeight="1">
      <c r="A41" s="11">
        <v>36</v>
      </c>
      <c r="B41" s="31" t="s">
        <v>97</v>
      </c>
      <c r="C41" s="31" t="s">
        <v>98</v>
      </c>
      <c r="D41" s="98">
        <v>1</v>
      </c>
      <c r="E41" s="31" t="s">
        <v>18</v>
      </c>
      <c r="F41" s="31" t="s">
        <v>19</v>
      </c>
      <c r="G41" s="17" t="s">
        <v>43</v>
      </c>
      <c r="H41" s="18">
        <v>3980000</v>
      </c>
      <c r="I41" s="18">
        <v>3980000</v>
      </c>
      <c r="J41" s="18">
        <v>0</v>
      </c>
      <c r="K41" s="17" t="s">
        <v>21</v>
      </c>
    </row>
    <row r="42" spans="1:11" ht="21.75" customHeight="1">
      <c r="A42" s="11">
        <v>37</v>
      </c>
      <c r="B42" s="31" t="s">
        <v>99</v>
      </c>
      <c r="C42" s="31" t="s">
        <v>100</v>
      </c>
      <c r="D42" s="98">
        <v>1</v>
      </c>
      <c r="E42" s="31" t="s">
        <v>18</v>
      </c>
      <c r="F42" s="31" t="s">
        <v>19</v>
      </c>
      <c r="G42" s="17" t="s">
        <v>101</v>
      </c>
      <c r="H42" s="18">
        <v>6720000</v>
      </c>
      <c r="I42" s="18">
        <v>6720000</v>
      </c>
      <c r="J42" s="18">
        <v>0</v>
      </c>
      <c r="K42" s="17" t="s">
        <v>21</v>
      </c>
    </row>
    <row r="43" spans="1:11" ht="21.75" customHeight="1">
      <c r="A43" s="11">
        <v>38</v>
      </c>
      <c r="B43" s="31" t="s">
        <v>102</v>
      </c>
      <c r="C43" s="31" t="s">
        <v>47</v>
      </c>
      <c r="D43" s="98">
        <v>1</v>
      </c>
      <c r="E43" s="31" t="s">
        <v>18</v>
      </c>
      <c r="F43" s="31" t="s">
        <v>19</v>
      </c>
      <c r="G43" s="17" t="s">
        <v>43</v>
      </c>
      <c r="H43" s="18">
        <v>3980000</v>
      </c>
      <c r="I43" s="18">
        <v>3980000</v>
      </c>
      <c r="J43" s="18">
        <v>0</v>
      </c>
      <c r="K43" s="17" t="s">
        <v>21</v>
      </c>
    </row>
    <row r="44" spans="1:11" ht="21.75" customHeight="1">
      <c r="A44" s="11">
        <v>39</v>
      </c>
      <c r="B44" s="31" t="s">
        <v>103</v>
      </c>
      <c r="C44" s="31" t="s">
        <v>104</v>
      </c>
      <c r="D44" s="98">
        <v>1</v>
      </c>
      <c r="E44" s="31" t="s">
        <v>18</v>
      </c>
      <c r="F44" s="31" t="s">
        <v>25</v>
      </c>
      <c r="G44" s="17" t="s">
        <v>26</v>
      </c>
      <c r="H44" s="18">
        <v>3150000</v>
      </c>
      <c r="I44" s="18">
        <v>3150000</v>
      </c>
      <c r="J44" s="18">
        <v>0</v>
      </c>
      <c r="K44" s="17" t="s">
        <v>21</v>
      </c>
    </row>
    <row r="45" spans="1:11" ht="21.75" customHeight="1">
      <c r="A45" s="11">
        <v>40</v>
      </c>
      <c r="B45" s="31" t="s">
        <v>105</v>
      </c>
      <c r="C45" s="31" t="s">
        <v>106</v>
      </c>
      <c r="D45" s="98">
        <v>1</v>
      </c>
      <c r="E45" s="31" t="s">
        <v>18</v>
      </c>
      <c r="F45" s="31" t="s">
        <v>19</v>
      </c>
      <c r="G45" s="17" t="s">
        <v>107</v>
      </c>
      <c r="H45" s="18">
        <v>8750000</v>
      </c>
      <c r="I45" s="18">
        <v>8750000</v>
      </c>
      <c r="J45" s="18">
        <v>0</v>
      </c>
      <c r="K45" s="17" t="s">
        <v>21</v>
      </c>
    </row>
    <row r="46" spans="1:11" ht="21.75" customHeight="1">
      <c r="A46" s="11">
        <v>41</v>
      </c>
      <c r="B46" s="31" t="s">
        <v>108</v>
      </c>
      <c r="C46" s="31" t="s">
        <v>37</v>
      </c>
      <c r="D46" s="98">
        <v>1</v>
      </c>
      <c r="E46" s="31" t="s">
        <v>18</v>
      </c>
      <c r="F46" s="31" t="s">
        <v>19</v>
      </c>
      <c r="G46" s="17" t="s">
        <v>38</v>
      </c>
      <c r="H46" s="18">
        <v>3184237</v>
      </c>
      <c r="I46" s="18">
        <v>3184237</v>
      </c>
      <c r="J46" s="18">
        <v>0</v>
      </c>
      <c r="K46" s="17" t="s">
        <v>21</v>
      </c>
    </row>
    <row r="47" spans="1:11" ht="21.75" customHeight="1">
      <c r="A47" s="11">
        <v>42</v>
      </c>
      <c r="B47" s="31" t="s">
        <v>109</v>
      </c>
      <c r="C47" s="31" t="s">
        <v>49</v>
      </c>
      <c r="D47" s="98">
        <v>1</v>
      </c>
      <c r="E47" s="31" t="s">
        <v>18</v>
      </c>
      <c r="F47" s="31" t="s">
        <v>19</v>
      </c>
      <c r="G47" s="17" t="s">
        <v>50</v>
      </c>
      <c r="H47" s="18">
        <v>7034500</v>
      </c>
      <c r="I47" s="18">
        <v>7034500</v>
      </c>
      <c r="J47" s="18">
        <v>0</v>
      </c>
      <c r="K47" s="17" t="s">
        <v>21</v>
      </c>
    </row>
    <row r="48" spans="1:11" ht="21.75" customHeight="1">
      <c r="A48" s="11">
        <v>43</v>
      </c>
      <c r="B48" s="31" t="s">
        <v>110</v>
      </c>
      <c r="C48" s="31" t="s">
        <v>111</v>
      </c>
      <c r="D48" s="98">
        <v>1</v>
      </c>
      <c r="E48" s="31" t="s">
        <v>18</v>
      </c>
      <c r="F48" s="31" t="s">
        <v>25</v>
      </c>
      <c r="G48" s="17" t="s">
        <v>32</v>
      </c>
      <c r="H48" s="18">
        <v>3150000</v>
      </c>
      <c r="I48" s="18">
        <v>3150000</v>
      </c>
      <c r="J48" s="18">
        <v>0</v>
      </c>
      <c r="K48" s="17" t="s">
        <v>21</v>
      </c>
    </row>
    <row r="49" spans="1:11" ht="21.75" customHeight="1">
      <c r="A49" s="11">
        <v>44</v>
      </c>
      <c r="B49" s="31" t="s">
        <v>112</v>
      </c>
      <c r="C49" s="31" t="s">
        <v>113</v>
      </c>
      <c r="D49" s="98">
        <v>1</v>
      </c>
      <c r="E49" s="31" t="s">
        <v>18</v>
      </c>
      <c r="F49" s="31" t="s">
        <v>25</v>
      </c>
      <c r="G49" s="17" t="s">
        <v>58</v>
      </c>
      <c r="H49" s="18">
        <v>3413169</v>
      </c>
      <c r="I49" s="18">
        <v>3413169</v>
      </c>
      <c r="J49" s="18">
        <v>0</v>
      </c>
      <c r="K49" s="17" t="s">
        <v>21</v>
      </c>
    </row>
    <row r="50" spans="1:11" ht="21.75" customHeight="1">
      <c r="A50" s="11">
        <v>45</v>
      </c>
      <c r="B50" s="31" t="s">
        <v>114</v>
      </c>
      <c r="C50" s="31" t="s">
        <v>115</v>
      </c>
      <c r="D50" s="98">
        <v>1</v>
      </c>
      <c r="E50" s="31" t="s">
        <v>18</v>
      </c>
      <c r="F50" s="31" t="s">
        <v>25</v>
      </c>
      <c r="G50" s="17" t="s">
        <v>116</v>
      </c>
      <c r="H50" s="18">
        <v>2945000</v>
      </c>
      <c r="I50" s="18">
        <v>2945000</v>
      </c>
      <c r="J50" s="18">
        <v>0</v>
      </c>
      <c r="K50" s="17" t="s">
        <v>21</v>
      </c>
    </row>
    <row r="51" spans="1:11" ht="21.75" customHeight="1">
      <c r="A51" s="11">
        <v>46</v>
      </c>
      <c r="B51" s="31" t="s">
        <v>117</v>
      </c>
      <c r="C51" s="31" t="s">
        <v>74</v>
      </c>
      <c r="D51" s="98">
        <v>1</v>
      </c>
      <c r="E51" s="31" t="s">
        <v>18</v>
      </c>
      <c r="F51" s="31" t="s">
        <v>19</v>
      </c>
      <c r="G51" s="17" t="s">
        <v>58</v>
      </c>
      <c r="H51" s="18">
        <v>3413169</v>
      </c>
      <c r="I51" s="18">
        <v>3413169</v>
      </c>
      <c r="J51" s="18">
        <v>0</v>
      </c>
      <c r="K51" s="17" t="s">
        <v>21</v>
      </c>
    </row>
    <row r="52" spans="1:11" ht="21.75" customHeight="1">
      <c r="A52" s="11">
        <v>47</v>
      </c>
      <c r="B52" s="31" t="s">
        <v>118</v>
      </c>
      <c r="C52" s="31" t="s">
        <v>74</v>
      </c>
      <c r="D52" s="98">
        <v>1</v>
      </c>
      <c r="E52" s="31" t="s">
        <v>18</v>
      </c>
      <c r="F52" s="31" t="s">
        <v>19</v>
      </c>
      <c r="G52" s="17" t="s">
        <v>58</v>
      </c>
      <c r="H52" s="18">
        <v>3413169</v>
      </c>
      <c r="I52" s="18">
        <v>3413169</v>
      </c>
      <c r="J52" s="18">
        <v>0</v>
      </c>
      <c r="K52" s="17" t="s">
        <v>21</v>
      </c>
    </row>
    <row r="53" spans="1:11" ht="21.75" customHeight="1">
      <c r="A53" s="11">
        <v>48</v>
      </c>
      <c r="B53" s="31" t="s">
        <v>119</v>
      </c>
      <c r="C53" s="31" t="s">
        <v>120</v>
      </c>
      <c r="D53" s="98">
        <v>1</v>
      </c>
      <c r="E53" s="31" t="s">
        <v>18</v>
      </c>
      <c r="F53" s="31" t="s">
        <v>19</v>
      </c>
      <c r="G53" s="17" t="s">
        <v>20</v>
      </c>
      <c r="H53" s="18">
        <v>2864245</v>
      </c>
      <c r="I53" s="18">
        <v>2864245</v>
      </c>
      <c r="J53" s="18">
        <v>0</v>
      </c>
      <c r="K53" s="17" t="s">
        <v>21</v>
      </c>
    </row>
    <row r="54" spans="1:11" ht="21.75" customHeight="1">
      <c r="A54" s="11">
        <v>49</v>
      </c>
      <c r="B54" s="31" t="s">
        <v>121</v>
      </c>
      <c r="C54" s="31" t="s">
        <v>122</v>
      </c>
      <c r="D54" s="98">
        <v>1</v>
      </c>
      <c r="E54" s="31" t="s">
        <v>18</v>
      </c>
      <c r="F54" s="31" t="s">
        <v>19</v>
      </c>
      <c r="G54" s="17" t="s">
        <v>123</v>
      </c>
      <c r="H54" s="18">
        <v>2724930</v>
      </c>
      <c r="I54" s="18">
        <v>2724930</v>
      </c>
      <c r="J54" s="18">
        <v>0</v>
      </c>
      <c r="K54" s="17" t="s">
        <v>21</v>
      </c>
    </row>
    <row r="55" spans="1:11" ht="21.75" customHeight="1">
      <c r="A55" s="11">
        <v>50</v>
      </c>
      <c r="B55" s="31" t="s">
        <v>124</v>
      </c>
      <c r="C55" s="31" t="s">
        <v>125</v>
      </c>
      <c r="D55" s="98">
        <v>1</v>
      </c>
      <c r="E55" s="31" t="s">
        <v>18</v>
      </c>
      <c r="F55" s="31" t="s">
        <v>25</v>
      </c>
      <c r="G55" s="17" t="s">
        <v>126</v>
      </c>
      <c r="H55" s="18">
        <v>4950000</v>
      </c>
      <c r="I55" s="18">
        <v>4950000</v>
      </c>
      <c r="J55" s="18">
        <v>0</v>
      </c>
      <c r="K55" s="17" t="s">
        <v>21</v>
      </c>
    </row>
    <row r="56" spans="1:11" ht="21.75" customHeight="1">
      <c r="A56" s="11">
        <v>51</v>
      </c>
      <c r="B56" s="31" t="s">
        <v>127</v>
      </c>
      <c r="C56" s="31" t="s">
        <v>128</v>
      </c>
      <c r="D56" s="98">
        <v>1</v>
      </c>
      <c r="E56" s="31" t="s">
        <v>18</v>
      </c>
      <c r="F56" s="31" t="s">
        <v>19</v>
      </c>
      <c r="G56" s="17" t="s">
        <v>20</v>
      </c>
      <c r="H56" s="18">
        <v>4434960</v>
      </c>
      <c r="I56" s="18">
        <v>4434960</v>
      </c>
      <c r="J56" s="18">
        <v>0</v>
      </c>
      <c r="K56" s="17" t="s">
        <v>21</v>
      </c>
    </row>
    <row r="57" spans="1:11" ht="21.75" customHeight="1">
      <c r="A57" s="11">
        <v>52</v>
      </c>
      <c r="B57" s="31" t="s">
        <v>129</v>
      </c>
      <c r="C57" s="31" t="s">
        <v>130</v>
      </c>
      <c r="D57" s="98">
        <v>1</v>
      </c>
      <c r="E57" s="31" t="s">
        <v>18</v>
      </c>
      <c r="F57" s="31" t="s">
        <v>19</v>
      </c>
      <c r="G57" s="17" t="s">
        <v>32</v>
      </c>
      <c r="H57" s="18">
        <v>4900000</v>
      </c>
      <c r="I57" s="18">
        <v>4900000</v>
      </c>
      <c r="J57" s="18">
        <v>0</v>
      </c>
      <c r="K57" s="17" t="s">
        <v>21</v>
      </c>
    </row>
    <row r="58" spans="1:11" ht="21.75" customHeight="1">
      <c r="A58" s="11">
        <v>53</v>
      </c>
      <c r="B58" s="31" t="s">
        <v>131</v>
      </c>
      <c r="C58" s="31" t="s">
        <v>132</v>
      </c>
      <c r="D58" s="98">
        <v>1</v>
      </c>
      <c r="E58" s="31" t="s">
        <v>18</v>
      </c>
      <c r="F58" s="31" t="s">
        <v>25</v>
      </c>
      <c r="G58" s="17" t="s">
        <v>126</v>
      </c>
      <c r="H58" s="18">
        <v>3190000</v>
      </c>
      <c r="I58" s="18">
        <v>3190000</v>
      </c>
      <c r="J58" s="18">
        <v>0</v>
      </c>
      <c r="K58" s="17" t="s">
        <v>21</v>
      </c>
    </row>
    <row r="59" spans="1:11" ht="21.75" customHeight="1">
      <c r="A59" s="11">
        <v>54</v>
      </c>
      <c r="B59" s="31" t="s">
        <v>133</v>
      </c>
      <c r="C59" s="31" t="s">
        <v>47</v>
      </c>
      <c r="D59" s="98">
        <v>1</v>
      </c>
      <c r="E59" s="31" t="s">
        <v>76</v>
      </c>
      <c r="F59" s="31" t="s">
        <v>19</v>
      </c>
      <c r="G59" s="17" t="s">
        <v>43</v>
      </c>
      <c r="H59" s="18">
        <v>3980000</v>
      </c>
      <c r="I59" s="18">
        <v>3980000</v>
      </c>
      <c r="J59" s="18">
        <v>0</v>
      </c>
      <c r="K59" s="17" t="s">
        <v>21</v>
      </c>
    </row>
    <row r="60" spans="1:11" ht="21.75" customHeight="1">
      <c r="A60" s="11">
        <v>55</v>
      </c>
      <c r="B60" s="31" t="s">
        <v>134</v>
      </c>
      <c r="C60" s="31" t="s">
        <v>45</v>
      </c>
      <c r="D60" s="98">
        <v>1</v>
      </c>
      <c r="E60" s="31" t="s">
        <v>18</v>
      </c>
      <c r="F60" s="31" t="s">
        <v>25</v>
      </c>
      <c r="G60" s="17" t="s">
        <v>26</v>
      </c>
      <c r="H60" s="18">
        <v>3150000</v>
      </c>
      <c r="I60" s="18">
        <v>3150000</v>
      </c>
      <c r="J60" s="18">
        <v>0</v>
      </c>
      <c r="K60" s="17" t="s">
        <v>21</v>
      </c>
    </row>
    <row r="61" spans="1:11" ht="21.75" customHeight="1">
      <c r="A61" s="11">
        <v>56</v>
      </c>
      <c r="B61" s="31" t="s">
        <v>135</v>
      </c>
      <c r="C61" s="31" t="s">
        <v>136</v>
      </c>
      <c r="D61" s="98">
        <v>1</v>
      </c>
      <c r="E61" s="31" t="s">
        <v>18</v>
      </c>
      <c r="F61" s="31" t="s">
        <v>19</v>
      </c>
      <c r="G61" s="17" t="s">
        <v>20</v>
      </c>
      <c r="H61" s="18">
        <v>2864245</v>
      </c>
      <c r="I61" s="18">
        <v>2864245</v>
      </c>
      <c r="J61" s="18">
        <v>0</v>
      </c>
      <c r="K61" s="17" t="s">
        <v>21</v>
      </c>
    </row>
    <row r="62" spans="1:11" ht="21.75" customHeight="1">
      <c r="A62" s="11">
        <v>57</v>
      </c>
      <c r="B62" s="31" t="s">
        <v>137</v>
      </c>
      <c r="C62" s="31" t="s">
        <v>40</v>
      </c>
      <c r="D62" s="98">
        <v>1</v>
      </c>
      <c r="E62" s="31" t="s">
        <v>18</v>
      </c>
      <c r="F62" s="31" t="s">
        <v>19</v>
      </c>
      <c r="G62" s="17" t="s">
        <v>20</v>
      </c>
      <c r="H62" s="18">
        <v>2864245</v>
      </c>
      <c r="I62" s="18">
        <v>2864245</v>
      </c>
      <c r="J62" s="18">
        <v>0</v>
      </c>
      <c r="K62" s="17" t="s">
        <v>21</v>
      </c>
    </row>
    <row r="63" spans="1:11" ht="21.75" customHeight="1">
      <c r="A63" s="11">
        <v>58</v>
      </c>
      <c r="B63" s="31" t="s">
        <v>138</v>
      </c>
      <c r="C63" s="31" t="s">
        <v>139</v>
      </c>
      <c r="D63" s="98">
        <v>1</v>
      </c>
      <c r="E63" s="31" t="s">
        <v>18</v>
      </c>
      <c r="F63" s="31" t="s">
        <v>25</v>
      </c>
      <c r="G63" s="17" t="s">
        <v>38</v>
      </c>
      <c r="H63" s="18">
        <v>3184237</v>
      </c>
      <c r="I63" s="18">
        <v>3184237</v>
      </c>
      <c r="J63" s="18">
        <v>0</v>
      </c>
      <c r="K63" s="17" t="s">
        <v>21</v>
      </c>
    </row>
    <row r="64" spans="1:11" ht="21.75" customHeight="1">
      <c r="A64" s="11">
        <v>59</v>
      </c>
      <c r="B64" s="31" t="s">
        <v>140</v>
      </c>
      <c r="C64" s="31" t="s">
        <v>100</v>
      </c>
      <c r="D64" s="98">
        <v>1</v>
      </c>
      <c r="E64" s="31" t="s">
        <v>18</v>
      </c>
      <c r="F64" s="31" t="s">
        <v>19</v>
      </c>
      <c r="G64" s="17" t="s">
        <v>101</v>
      </c>
      <c r="H64" s="18">
        <v>6720000</v>
      </c>
      <c r="I64" s="18">
        <v>6720000</v>
      </c>
      <c r="J64" s="18">
        <v>0</v>
      </c>
      <c r="K64" s="17" t="s">
        <v>21</v>
      </c>
    </row>
    <row r="65" spans="1:11" ht="21.75" customHeight="1">
      <c r="A65" s="11">
        <v>60</v>
      </c>
      <c r="B65" s="31" t="s">
        <v>141</v>
      </c>
      <c r="C65" s="31" t="s">
        <v>142</v>
      </c>
      <c r="D65" s="98">
        <v>1</v>
      </c>
      <c r="E65" s="31" t="s">
        <v>18</v>
      </c>
      <c r="F65" s="31" t="s">
        <v>25</v>
      </c>
      <c r="G65" s="17" t="s">
        <v>20</v>
      </c>
      <c r="H65" s="18">
        <v>2864245</v>
      </c>
      <c r="I65" s="18">
        <v>2864245</v>
      </c>
      <c r="J65" s="18">
        <v>0</v>
      </c>
      <c r="K65" s="17" t="s">
        <v>21</v>
      </c>
    </row>
    <row r="66" spans="1:11" ht="21.75" customHeight="1">
      <c r="A66" s="11">
        <v>61</v>
      </c>
      <c r="B66" s="31" t="s">
        <v>143</v>
      </c>
      <c r="C66" s="31" t="s">
        <v>142</v>
      </c>
      <c r="D66" s="98">
        <v>1</v>
      </c>
      <c r="E66" s="31" t="s">
        <v>18</v>
      </c>
      <c r="F66" s="31" t="s">
        <v>25</v>
      </c>
      <c r="G66" s="17" t="s">
        <v>20</v>
      </c>
      <c r="H66" s="18">
        <v>2864245</v>
      </c>
      <c r="I66" s="18">
        <v>2864245</v>
      </c>
      <c r="J66" s="18">
        <v>0</v>
      </c>
      <c r="K66" s="17" t="s">
        <v>21</v>
      </c>
    </row>
    <row r="67" spans="1:11" ht="21.75" customHeight="1">
      <c r="A67" s="11">
        <v>62</v>
      </c>
      <c r="B67" s="31" t="s">
        <v>147</v>
      </c>
      <c r="C67" s="31" t="s">
        <v>148</v>
      </c>
      <c r="D67" s="98">
        <v>1</v>
      </c>
      <c r="E67" s="31" t="s">
        <v>18</v>
      </c>
      <c r="F67" s="31" t="s">
        <v>19</v>
      </c>
      <c r="G67" s="20" t="s">
        <v>149</v>
      </c>
      <c r="H67" s="18">
        <v>14924498</v>
      </c>
      <c r="I67" s="18">
        <v>14924498</v>
      </c>
      <c r="J67" s="18">
        <v>0</v>
      </c>
      <c r="K67" s="17" t="s">
        <v>21</v>
      </c>
    </row>
    <row r="68" spans="1:11" s="25" customFormat="1" ht="21.75" customHeight="1">
      <c r="A68" s="11">
        <v>63</v>
      </c>
      <c r="B68" s="100" t="s">
        <v>150</v>
      </c>
      <c r="C68" s="100" t="s">
        <v>151</v>
      </c>
      <c r="D68" s="101">
        <v>1</v>
      </c>
      <c r="E68" s="100" t="s">
        <v>18</v>
      </c>
      <c r="F68" s="100" t="s">
        <v>19</v>
      </c>
      <c r="G68" s="23"/>
      <c r="H68" s="24" t="s">
        <v>152</v>
      </c>
      <c r="I68" s="24" t="s">
        <v>152</v>
      </c>
      <c r="J68" s="24" t="s">
        <v>152</v>
      </c>
      <c r="K68" s="17" t="s">
        <v>21</v>
      </c>
    </row>
    <row r="69" spans="1:11" s="25" customFormat="1" ht="21.75" customHeight="1">
      <c r="A69" s="11">
        <v>64</v>
      </c>
      <c r="B69" s="100" t="s">
        <v>153</v>
      </c>
      <c r="C69" s="100" t="s">
        <v>154</v>
      </c>
      <c r="D69" s="101">
        <v>1</v>
      </c>
      <c r="E69" s="100" t="s">
        <v>18</v>
      </c>
      <c r="F69" s="100" t="s">
        <v>25</v>
      </c>
      <c r="G69" s="23"/>
      <c r="H69" s="24" t="s">
        <v>152</v>
      </c>
      <c r="I69" s="24" t="s">
        <v>152</v>
      </c>
      <c r="J69" s="24" t="s">
        <v>152</v>
      </c>
      <c r="K69" s="17" t="s">
        <v>21</v>
      </c>
    </row>
    <row r="70" spans="1:11" ht="21.75" customHeight="1">
      <c r="A70" s="11">
        <v>65</v>
      </c>
      <c r="B70" s="31" t="s">
        <v>155</v>
      </c>
      <c r="C70" s="31" t="s">
        <v>156</v>
      </c>
      <c r="D70" s="98">
        <v>1</v>
      </c>
      <c r="E70" s="31" t="s">
        <v>18</v>
      </c>
      <c r="F70" s="31" t="s">
        <v>157</v>
      </c>
      <c r="G70" s="17" t="s">
        <v>54</v>
      </c>
      <c r="H70" s="18">
        <v>2475000</v>
      </c>
      <c r="I70" s="18">
        <v>2475000</v>
      </c>
      <c r="J70" s="18">
        <v>0</v>
      </c>
      <c r="K70" s="17" t="s">
        <v>21</v>
      </c>
    </row>
    <row r="71" spans="1:11" ht="21.75" customHeight="1">
      <c r="A71" s="11">
        <v>66</v>
      </c>
      <c r="B71" s="31" t="s">
        <v>158</v>
      </c>
      <c r="C71" s="31" t="s">
        <v>159</v>
      </c>
      <c r="D71" s="98">
        <v>1</v>
      </c>
      <c r="E71" s="31" t="s">
        <v>18</v>
      </c>
      <c r="F71" s="31" t="s">
        <v>157</v>
      </c>
      <c r="G71" s="17" t="s">
        <v>58</v>
      </c>
      <c r="H71" s="18">
        <v>3413168</v>
      </c>
      <c r="I71" s="18">
        <v>3413168</v>
      </c>
      <c r="J71" s="18">
        <v>0</v>
      </c>
      <c r="K71" s="17" t="s">
        <v>21</v>
      </c>
    </row>
    <row r="72" spans="1:11" ht="21.75" customHeight="1">
      <c r="A72" s="11">
        <v>67</v>
      </c>
      <c r="B72" s="31" t="s">
        <v>160</v>
      </c>
      <c r="C72" s="31" t="s">
        <v>159</v>
      </c>
      <c r="D72" s="98">
        <v>1</v>
      </c>
      <c r="E72" s="31" t="s">
        <v>18</v>
      </c>
      <c r="F72" s="31" t="s">
        <v>157</v>
      </c>
      <c r="G72" s="17" t="s">
        <v>58</v>
      </c>
      <c r="H72" s="18">
        <v>3413168</v>
      </c>
      <c r="I72" s="18">
        <v>3413168</v>
      </c>
      <c r="J72" s="18">
        <v>0</v>
      </c>
      <c r="K72" s="17" t="s">
        <v>21</v>
      </c>
    </row>
    <row r="73" spans="1:11" ht="21.75" customHeight="1">
      <c r="A73" s="11">
        <v>68</v>
      </c>
      <c r="B73" s="31" t="s">
        <v>161</v>
      </c>
      <c r="C73" s="31" t="s">
        <v>162</v>
      </c>
      <c r="D73" s="98">
        <v>1</v>
      </c>
      <c r="E73" s="31" t="s">
        <v>18</v>
      </c>
      <c r="F73" s="31" t="s">
        <v>157</v>
      </c>
      <c r="G73" s="17" t="s">
        <v>43</v>
      </c>
      <c r="H73" s="18">
        <v>3980000</v>
      </c>
      <c r="I73" s="18">
        <v>3980000</v>
      </c>
      <c r="J73" s="18">
        <v>0</v>
      </c>
      <c r="K73" s="17" t="s">
        <v>21</v>
      </c>
    </row>
    <row r="74" spans="1:11" ht="21.75" customHeight="1">
      <c r="A74" s="11">
        <v>69</v>
      </c>
      <c r="B74" s="31" t="s">
        <v>163</v>
      </c>
      <c r="C74" s="31" t="s">
        <v>164</v>
      </c>
      <c r="D74" s="98">
        <v>1</v>
      </c>
      <c r="E74" s="31" t="s">
        <v>18</v>
      </c>
      <c r="F74" s="31" t="s">
        <v>157</v>
      </c>
      <c r="G74" s="17" t="s">
        <v>43</v>
      </c>
      <c r="H74" s="18">
        <v>3980000</v>
      </c>
      <c r="I74" s="18">
        <v>3980000</v>
      </c>
      <c r="J74" s="18">
        <v>0</v>
      </c>
      <c r="K74" s="17" t="s">
        <v>21</v>
      </c>
    </row>
    <row r="75" spans="1:11" ht="21.75" customHeight="1">
      <c r="A75" s="11">
        <v>70</v>
      </c>
      <c r="B75" s="31" t="s">
        <v>165</v>
      </c>
      <c r="C75" s="31" t="s">
        <v>166</v>
      </c>
      <c r="D75" s="98">
        <v>1</v>
      </c>
      <c r="E75" s="31" t="s">
        <v>18</v>
      </c>
      <c r="F75" s="31" t="s">
        <v>157</v>
      </c>
      <c r="G75" s="17" t="s">
        <v>43</v>
      </c>
      <c r="H75" s="18">
        <v>3980000</v>
      </c>
      <c r="I75" s="18">
        <v>3980000</v>
      </c>
      <c r="J75" s="18">
        <v>0</v>
      </c>
      <c r="K75" s="17" t="s">
        <v>21</v>
      </c>
    </row>
    <row r="76" spans="1:11" ht="21.75" customHeight="1">
      <c r="A76" s="11">
        <v>71</v>
      </c>
      <c r="B76" s="31" t="s">
        <v>167</v>
      </c>
      <c r="C76" s="31" t="s">
        <v>168</v>
      </c>
      <c r="D76" s="98">
        <v>1</v>
      </c>
      <c r="E76" s="31" t="s">
        <v>18</v>
      </c>
      <c r="F76" s="31" t="s">
        <v>157</v>
      </c>
      <c r="G76" s="17" t="s">
        <v>169</v>
      </c>
      <c r="H76" s="18">
        <v>3995000</v>
      </c>
      <c r="I76" s="18">
        <v>3995000</v>
      </c>
      <c r="J76" s="18">
        <v>0</v>
      </c>
      <c r="K76" s="17" t="s">
        <v>21</v>
      </c>
    </row>
    <row r="77" spans="1:11" ht="21.75" customHeight="1">
      <c r="A77" s="11">
        <v>72</v>
      </c>
      <c r="B77" s="31" t="s">
        <v>170</v>
      </c>
      <c r="C77" s="31" t="s">
        <v>171</v>
      </c>
      <c r="D77" s="98">
        <v>1</v>
      </c>
      <c r="E77" s="31" t="s">
        <v>18</v>
      </c>
      <c r="F77" s="31" t="s">
        <v>25</v>
      </c>
      <c r="G77" s="17" t="s">
        <v>172</v>
      </c>
      <c r="H77" s="18">
        <v>9045454</v>
      </c>
      <c r="I77" s="18">
        <v>9045454</v>
      </c>
      <c r="J77" s="18">
        <v>0</v>
      </c>
      <c r="K77" s="17" t="s">
        <v>21</v>
      </c>
    </row>
    <row r="78" spans="1:11" ht="21.75" customHeight="1">
      <c r="A78" s="11">
        <v>73</v>
      </c>
      <c r="B78" s="31" t="s">
        <v>173</v>
      </c>
      <c r="C78" s="31" t="s">
        <v>156</v>
      </c>
      <c r="D78" s="98">
        <v>1</v>
      </c>
      <c r="E78" s="31" t="s">
        <v>18</v>
      </c>
      <c r="F78" s="31" t="s">
        <v>157</v>
      </c>
      <c r="G78" s="17" t="s">
        <v>54</v>
      </c>
      <c r="H78" s="18">
        <v>2475000</v>
      </c>
      <c r="I78" s="18">
        <v>2475000</v>
      </c>
      <c r="J78" s="18">
        <v>0</v>
      </c>
      <c r="K78" s="17" t="s">
        <v>21</v>
      </c>
    </row>
    <row r="79" spans="1:11" ht="21.75" customHeight="1">
      <c r="A79" s="11">
        <v>74</v>
      </c>
      <c r="B79" s="31" t="s">
        <v>174</v>
      </c>
      <c r="C79" s="31" t="s">
        <v>175</v>
      </c>
      <c r="D79" s="98">
        <v>1</v>
      </c>
      <c r="E79" s="31" t="s">
        <v>18</v>
      </c>
      <c r="F79" s="31" t="s">
        <v>157</v>
      </c>
      <c r="G79" s="17" t="s">
        <v>123</v>
      </c>
      <c r="H79" s="18">
        <v>2724930</v>
      </c>
      <c r="I79" s="18">
        <v>2724930</v>
      </c>
      <c r="J79" s="18">
        <v>0</v>
      </c>
      <c r="K79" s="17" t="s">
        <v>21</v>
      </c>
    </row>
    <row r="80" spans="1:11" ht="21.75" customHeight="1">
      <c r="A80" s="11">
        <v>75</v>
      </c>
      <c r="B80" s="31" t="s">
        <v>176</v>
      </c>
      <c r="C80" s="31" t="s">
        <v>177</v>
      </c>
      <c r="D80" s="98">
        <v>1</v>
      </c>
      <c r="E80" s="31" t="s">
        <v>18</v>
      </c>
      <c r="F80" s="31" t="s">
        <v>25</v>
      </c>
      <c r="G80" s="17" t="s">
        <v>20</v>
      </c>
      <c r="H80" s="18">
        <v>2864245</v>
      </c>
      <c r="I80" s="18">
        <v>2864245</v>
      </c>
      <c r="J80" s="18">
        <v>0</v>
      </c>
      <c r="K80" s="17" t="s">
        <v>21</v>
      </c>
    </row>
    <row r="81" spans="1:11" ht="21.75" customHeight="1">
      <c r="A81" s="11">
        <v>76</v>
      </c>
      <c r="B81" s="31" t="s">
        <v>178</v>
      </c>
      <c r="C81" s="31" t="s">
        <v>179</v>
      </c>
      <c r="D81" s="98">
        <v>1</v>
      </c>
      <c r="E81" s="31" t="s">
        <v>18</v>
      </c>
      <c r="F81" s="31" t="s">
        <v>157</v>
      </c>
      <c r="G81" s="17" t="s">
        <v>35</v>
      </c>
      <c r="H81" s="18">
        <v>3190000</v>
      </c>
      <c r="I81" s="18">
        <v>3190000</v>
      </c>
      <c r="J81" s="18">
        <v>0</v>
      </c>
      <c r="K81" s="17" t="s">
        <v>21</v>
      </c>
    </row>
    <row r="82" spans="1:11" ht="21.75" customHeight="1">
      <c r="A82" s="11">
        <v>77</v>
      </c>
      <c r="B82" s="31" t="s">
        <v>180</v>
      </c>
      <c r="C82" s="31" t="s">
        <v>181</v>
      </c>
      <c r="D82" s="98">
        <v>1</v>
      </c>
      <c r="E82" s="31" t="s">
        <v>18</v>
      </c>
      <c r="F82" s="31" t="s">
        <v>157</v>
      </c>
      <c r="G82" s="17" t="s">
        <v>29</v>
      </c>
      <c r="H82" s="18">
        <v>3008250</v>
      </c>
      <c r="I82" s="18">
        <v>3008250</v>
      </c>
      <c r="J82" s="18">
        <v>0</v>
      </c>
      <c r="K82" s="17" t="s">
        <v>21</v>
      </c>
    </row>
    <row r="83" spans="1:11" ht="21.75" customHeight="1">
      <c r="A83" s="11">
        <v>78</v>
      </c>
      <c r="B83" s="31" t="s">
        <v>182</v>
      </c>
      <c r="C83" s="31" t="s">
        <v>164</v>
      </c>
      <c r="D83" s="98">
        <v>1</v>
      </c>
      <c r="E83" s="31" t="s">
        <v>18</v>
      </c>
      <c r="F83" s="31" t="s">
        <v>157</v>
      </c>
      <c r="G83" s="17" t="s">
        <v>43</v>
      </c>
      <c r="H83" s="18">
        <v>3980000</v>
      </c>
      <c r="I83" s="18">
        <v>3980000</v>
      </c>
      <c r="J83" s="18">
        <v>0</v>
      </c>
      <c r="K83" s="17" t="s">
        <v>21</v>
      </c>
    </row>
    <row r="84" spans="1:11" ht="21.75" customHeight="1">
      <c r="A84" s="11">
        <v>79</v>
      </c>
      <c r="B84" s="31" t="s">
        <v>183</v>
      </c>
      <c r="C84" s="31" t="s">
        <v>159</v>
      </c>
      <c r="D84" s="98">
        <v>1</v>
      </c>
      <c r="E84" s="31" t="s">
        <v>18</v>
      </c>
      <c r="F84" s="31" t="s">
        <v>157</v>
      </c>
      <c r="G84" s="17" t="s">
        <v>93</v>
      </c>
      <c r="H84" s="18">
        <v>3150000</v>
      </c>
      <c r="I84" s="18">
        <v>3150000</v>
      </c>
      <c r="J84" s="18">
        <v>0</v>
      </c>
      <c r="K84" s="17" t="s">
        <v>21</v>
      </c>
    </row>
    <row r="85" spans="1:11" ht="21.75" customHeight="1">
      <c r="A85" s="11">
        <v>80</v>
      </c>
      <c r="B85" s="31" t="s">
        <v>184</v>
      </c>
      <c r="C85" s="31" t="s">
        <v>177</v>
      </c>
      <c r="D85" s="98">
        <v>1</v>
      </c>
      <c r="E85" s="31" t="s">
        <v>18</v>
      </c>
      <c r="F85" s="31" t="s">
        <v>157</v>
      </c>
      <c r="G85" s="17" t="s">
        <v>20</v>
      </c>
      <c r="H85" s="18">
        <v>1032690</v>
      </c>
      <c r="I85" s="18">
        <v>1032690</v>
      </c>
      <c r="J85" s="18">
        <v>0</v>
      </c>
      <c r="K85" s="17" t="s">
        <v>21</v>
      </c>
    </row>
    <row r="86" spans="1:11" ht="21.75" customHeight="1">
      <c r="A86" s="11">
        <v>81</v>
      </c>
      <c r="B86" s="31" t="s">
        <v>185</v>
      </c>
      <c r="C86" s="31" t="s">
        <v>186</v>
      </c>
      <c r="D86" s="98">
        <v>1</v>
      </c>
      <c r="E86" s="31" t="s">
        <v>18</v>
      </c>
      <c r="F86" s="31" t="s">
        <v>25</v>
      </c>
      <c r="G86" s="17" t="s">
        <v>26</v>
      </c>
      <c r="H86" s="18">
        <v>3150000</v>
      </c>
      <c r="I86" s="18">
        <v>3150000</v>
      </c>
      <c r="J86" s="18">
        <v>0</v>
      </c>
      <c r="K86" s="17" t="s">
        <v>21</v>
      </c>
    </row>
    <row r="87" spans="1:11" ht="21.75" customHeight="1">
      <c r="A87" s="11">
        <v>82</v>
      </c>
      <c r="B87" s="31" t="s">
        <v>187</v>
      </c>
      <c r="C87" s="31" t="s">
        <v>159</v>
      </c>
      <c r="D87" s="98">
        <v>1</v>
      </c>
      <c r="E87" s="31" t="s">
        <v>76</v>
      </c>
      <c r="F87" s="31" t="s">
        <v>157</v>
      </c>
      <c r="G87" s="17" t="s">
        <v>58</v>
      </c>
      <c r="H87" s="18">
        <v>3413168</v>
      </c>
      <c r="I87" s="18">
        <v>3413168</v>
      </c>
      <c r="J87" s="18">
        <v>0</v>
      </c>
      <c r="K87" s="17" t="s">
        <v>21</v>
      </c>
    </row>
    <row r="88" spans="1:11" ht="21.75" customHeight="1">
      <c r="A88" s="11">
        <v>83</v>
      </c>
      <c r="B88" s="31" t="s">
        <v>188</v>
      </c>
      <c r="C88" s="31" t="s">
        <v>159</v>
      </c>
      <c r="D88" s="98">
        <v>1</v>
      </c>
      <c r="E88" s="31" t="s">
        <v>79</v>
      </c>
      <c r="F88" s="31" t="s">
        <v>157</v>
      </c>
      <c r="G88" s="17" t="s">
        <v>58</v>
      </c>
      <c r="H88" s="18">
        <v>3413168</v>
      </c>
      <c r="I88" s="18">
        <v>3413168</v>
      </c>
      <c r="J88" s="18">
        <v>0</v>
      </c>
      <c r="K88" s="17" t="s">
        <v>21</v>
      </c>
    </row>
    <row r="89" spans="1:11" ht="21.75" customHeight="1">
      <c r="A89" s="11">
        <v>84</v>
      </c>
      <c r="B89" s="31" t="s">
        <v>189</v>
      </c>
      <c r="C89" s="31" t="s">
        <v>159</v>
      </c>
      <c r="D89" s="98">
        <v>1</v>
      </c>
      <c r="E89" s="31" t="s">
        <v>18</v>
      </c>
      <c r="F89" s="31" t="s">
        <v>157</v>
      </c>
      <c r="G89" s="17" t="s">
        <v>58</v>
      </c>
      <c r="H89" s="18">
        <v>3413168</v>
      </c>
      <c r="I89" s="18">
        <v>3413168</v>
      </c>
      <c r="J89" s="18">
        <v>0</v>
      </c>
      <c r="K89" s="17" t="s">
        <v>21</v>
      </c>
    </row>
    <row r="90" spans="1:11" ht="21.75" customHeight="1">
      <c r="A90" s="11">
        <v>85</v>
      </c>
      <c r="B90" s="31" t="s">
        <v>190</v>
      </c>
      <c r="C90" s="31" t="s">
        <v>159</v>
      </c>
      <c r="D90" s="98">
        <v>1</v>
      </c>
      <c r="E90" s="31" t="s">
        <v>18</v>
      </c>
      <c r="F90" s="31" t="s">
        <v>157</v>
      </c>
      <c r="G90" s="17" t="s">
        <v>58</v>
      </c>
      <c r="H90" s="18">
        <v>3413168</v>
      </c>
      <c r="I90" s="18">
        <v>3413168</v>
      </c>
      <c r="J90" s="18">
        <v>0</v>
      </c>
      <c r="K90" s="17" t="s">
        <v>21</v>
      </c>
    </row>
    <row r="91" spans="1:11" ht="21.75" customHeight="1">
      <c r="A91" s="11">
        <v>86</v>
      </c>
      <c r="B91" s="31" t="s">
        <v>191</v>
      </c>
      <c r="C91" s="31" t="s">
        <v>192</v>
      </c>
      <c r="D91" s="98">
        <v>1</v>
      </c>
      <c r="E91" s="31" t="s">
        <v>18</v>
      </c>
      <c r="F91" s="31" t="s">
        <v>157</v>
      </c>
      <c r="G91" s="17" t="s">
        <v>193</v>
      </c>
      <c r="H91" s="18">
        <v>2945000</v>
      </c>
      <c r="I91" s="18">
        <v>2945000</v>
      </c>
      <c r="J91" s="18">
        <v>0</v>
      </c>
      <c r="K91" s="17" t="s">
        <v>21</v>
      </c>
    </row>
    <row r="92" spans="1:11" ht="21.75" customHeight="1">
      <c r="A92" s="11">
        <v>87</v>
      </c>
      <c r="B92" s="31" t="s">
        <v>194</v>
      </c>
      <c r="C92" s="31" t="s">
        <v>195</v>
      </c>
      <c r="D92" s="98">
        <v>1</v>
      </c>
      <c r="E92" s="31" t="s">
        <v>18</v>
      </c>
      <c r="F92" s="31" t="s">
        <v>157</v>
      </c>
      <c r="G92" s="17" t="s">
        <v>38</v>
      </c>
      <c r="H92" s="18">
        <v>3184237</v>
      </c>
      <c r="I92" s="18">
        <v>3184237</v>
      </c>
      <c r="J92" s="18">
        <v>0</v>
      </c>
      <c r="K92" s="17" t="s">
        <v>21</v>
      </c>
    </row>
    <row r="93" spans="1:11" ht="21.75" customHeight="1">
      <c r="A93" s="11">
        <v>88</v>
      </c>
      <c r="B93" s="31" t="s">
        <v>196</v>
      </c>
      <c r="C93" s="31" t="s">
        <v>195</v>
      </c>
      <c r="D93" s="98">
        <v>1</v>
      </c>
      <c r="E93" s="31" t="s">
        <v>18</v>
      </c>
      <c r="F93" s="31" t="s">
        <v>157</v>
      </c>
      <c r="G93" s="17" t="s">
        <v>38</v>
      </c>
      <c r="H93" s="18">
        <v>3184237</v>
      </c>
      <c r="I93" s="18">
        <v>3184237</v>
      </c>
      <c r="J93" s="18">
        <v>0</v>
      </c>
      <c r="K93" s="17" t="s">
        <v>21</v>
      </c>
    </row>
    <row r="94" spans="1:11" ht="21.75" customHeight="1">
      <c r="A94" s="11">
        <v>89</v>
      </c>
      <c r="B94" s="31" t="s">
        <v>197</v>
      </c>
      <c r="C94" s="31" t="s">
        <v>195</v>
      </c>
      <c r="D94" s="98">
        <v>1</v>
      </c>
      <c r="E94" s="31" t="s">
        <v>18</v>
      </c>
      <c r="F94" s="31" t="s">
        <v>157</v>
      </c>
      <c r="G94" s="17" t="s">
        <v>38</v>
      </c>
      <c r="H94" s="18">
        <v>3184237</v>
      </c>
      <c r="I94" s="18">
        <v>3184237</v>
      </c>
      <c r="J94" s="18">
        <v>0</v>
      </c>
      <c r="K94" s="17" t="s">
        <v>21</v>
      </c>
    </row>
    <row r="95" spans="1:11" ht="21.75" customHeight="1">
      <c r="A95" s="11">
        <v>90</v>
      </c>
      <c r="B95" s="31" t="s">
        <v>198</v>
      </c>
      <c r="C95" s="31" t="s">
        <v>164</v>
      </c>
      <c r="D95" s="98">
        <v>1</v>
      </c>
      <c r="E95" s="31" t="s">
        <v>18</v>
      </c>
      <c r="F95" s="31" t="s">
        <v>157</v>
      </c>
      <c r="G95" s="17" t="s">
        <v>43</v>
      </c>
      <c r="H95" s="18">
        <v>3980000</v>
      </c>
      <c r="I95" s="18">
        <v>3980000</v>
      </c>
      <c r="J95" s="18">
        <v>0</v>
      </c>
      <c r="K95" s="17" t="s">
        <v>21</v>
      </c>
    </row>
    <row r="96" spans="1:11" ht="21.75" customHeight="1">
      <c r="A96" s="11">
        <v>91</v>
      </c>
      <c r="B96" s="31" t="s">
        <v>199</v>
      </c>
      <c r="C96" s="31" t="s">
        <v>200</v>
      </c>
      <c r="D96" s="98">
        <v>1</v>
      </c>
      <c r="E96" s="31" t="s">
        <v>18</v>
      </c>
      <c r="F96" s="31" t="s">
        <v>157</v>
      </c>
      <c r="G96" s="17" t="s">
        <v>77</v>
      </c>
      <c r="H96" s="18">
        <v>2475000</v>
      </c>
      <c r="I96" s="18">
        <v>2475000</v>
      </c>
      <c r="J96" s="18">
        <v>0</v>
      </c>
      <c r="K96" s="17" t="s">
        <v>21</v>
      </c>
    </row>
    <row r="97" spans="1:11" ht="21.75" customHeight="1">
      <c r="A97" s="11">
        <v>92</v>
      </c>
      <c r="B97" s="31" t="s">
        <v>201</v>
      </c>
      <c r="C97" s="31" t="s">
        <v>156</v>
      </c>
      <c r="D97" s="98">
        <v>1</v>
      </c>
      <c r="E97" s="31" t="s">
        <v>18</v>
      </c>
      <c r="F97" s="31" t="s">
        <v>157</v>
      </c>
      <c r="G97" s="17" t="s">
        <v>54</v>
      </c>
      <c r="H97" s="18">
        <v>2475000</v>
      </c>
      <c r="I97" s="18">
        <v>2475000</v>
      </c>
      <c r="J97" s="18">
        <v>0</v>
      </c>
      <c r="K97" s="17" t="s">
        <v>21</v>
      </c>
    </row>
    <row r="98" spans="1:11" ht="21.75" customHeight="1">
      <c r="A98" s="11">
        <v>93</v>
      </c>
      <c r="B98" s="31" t="s">
        <v>202</v>
      </c>
      <c r="C98" s="31" t="s">
        <v>203</v>
      </c>
      <c r="D98" s="98">
        <v>1</v>
      </c>
      <c r="E98" s="31" t="s">
        <v>18</v>
      </c>
      <c r="F98" s="31" t="s">
        <v>157</v>
      </c>
      <c r="G98" s="17" t="s">
        <v>204</v>
      </c>
      <c r="H98" s="18">
        <v>2945000</v>
      </c>
      <c r="I98" s="18">
        <v>2945000</v>
      </c>
      <c r="J98" s="18">
        <v>0</v>
      </c>
      <c r="K98" s="17" t="s">
        <v>21</v>
      </c>
    </row>
    <row r="99" spans="1:11" ht="21.75" customHeight="1">
      <c r="A99" s="11">
        <v>94</v>
      </c>
      <c r="B99" s="31" t="s">
        <v>205</v>
      </c>
      <c r="C99" s="31" t="s">
        <v>206</v>
      </c>
      <c r="D99" s="98">
        <v>1</v>
      </c>
      <c r="E99" s="31" t="s">
        <v>18</v>
      </c>
      <c r="F99" s="31" t="s">
        <v>157</v>
      </c>
      <c r="G99" s="17" t="s">
        <v>32</v>
      </c>
      <c r="H99" s="18">
        <v>3150000</v>
      </c>
      <c r="I99" s="18">
        <v>3150000</v>
      </c>
      <c r="J99" s="18">
        <v>0</v>
      </c>
      <c r="K99" s="17" t="s">
        <v>21</v>
      </c>
    </row>
    <row r="100" spans="1:11" ht="21.75" customHeight="1">
      <c r="A100" s="11">
        <v>95</v>
      </c>
      <c r="B100" s="31" t="s">
        <v>207</v>
      </c>
      <c r="C100" s="31" t="s">
        <v>200</v>
      </c>
      <c r="D100" s="98">
        <v>1</v>
      </c>
      <c r="E100" s="31" t="s">
        <v>18</v>
      </c>
      <c r="F100" s="31" t="s">
        <v>25</v>
      </c>
      <c r="G100" s="17" t="s">
        <v>77</v>
      </c>
      <c r="H100" s="18">
        <v>2475000</v>
      </c>
      <c r="I100" s="18">
        <v>2475000</v>
      </c>
      <c r="J100" s="18">
        <v>0</v>
      </c>
      <c r="K100" s="17" t="s">
        <v>21</v>
      </c>
    </row>
    <row r="101" spans="1:11" ht="21.75" customHeight="1">
      <c r="A101" s="11">
        <v>96</v>
      </c>
      <c r="B101" s="31" t="s">
        <v>208</v>
      </c>
      <c r="C101" s="31" t="s">
        <v>159</v>
      </c>
      <c r="D101" s="98">
        <v>1</v>
      </c>
      <c r="E101" s="31" t="s">
        <v>18</v>
      </c>
      <c r="F101" s="31" t="s">
        <v>157</v>
      </c>
      <c r="G101" s="17" t="s">
        <v>209</v>
      </c>
      <c r="H101" s="18">
        <v>3150000</v>
      </c>
      <c r="I101" s="18">
        <v>3150000</v>
      </c>
      <c r="J101" s="18">
        <v>0</v>
      </c>
      <c r="K101" s="17" t="s">
        <v>21</v>
      </c>
    </row>
    <row r="102" spans="1:11" ht="21.75" customHeight="1">
      <c r="A102" s="11">
        <v>97</v>
      </c>
      <c r="B102" s="31" t="s">
        <v>210</v>
      </c>
      <c r="C102" s="31" t="s">
        <v>211</v>
      </c>
      <c r="D102" s="98">
        <v>1</v>
      </c>
      <c r="E102" s="31" t="s">
        <v>18</v>
      </c>
      <c r="F102" s="31" t="s">
        <v>157</v>
      </c>
      <c r="G102" s="17" t="s">
        <v>26</v>
      </c>
      <c r="H102" s="18">
        <v>3150000</v>
      </c>
      <c r="I102" s="18">
        <v>3150000</v>
      </c>
      <c r="J102" s="18">
        <v>0</v>
      </c>
      <c r="K102" s="17" t="s">
        <v>21</v>
      </c>
    </row>
    <row r="103" spans="1:11" ht="21.75" customHeight="1">
      <c r="A103" s="11">
        <v>98</v>
      </c>
      <c r="B103" s="31" t="s">
        <v>212</v>
      </c>
      <c r="C103" s="31" t="s">
        <v>213</v>
      </c>
      <c r="D103" s="98">
        <v>1</v>
      </c>
      <c r="E103" s="31" t="s">
        <v>18</v>
      </c>
      <c r="F103" s="31" t="s">
        <v>157</v>
      </c>
      <c r="G103" s="17" t="s">
        <v>214</v>
      </c>
      <c r="H103" s="18">
        <v>1980000</v>
      </c>
      <c r="I103" s="18">
        <v>1980000</v>
      </c>
      <c r="J103" s="18">
        <v>0</v>
      </c>
      <c r="K103" s="17" t="s">
        <v>21</v>
      </c>
    </row>
    <row r="104" spans="1:11" ht="21.75" customHeight="1">
      <c r="A104" s="11">
        <v>99</v>
      </c>
      <c r="B104" s="31" t="s">
        <v>215</v>
      </c>
      <c r="C104" s="31" t="s">
        <v>164</v>
      </c>
      <c r="D104" s="98">
        <v>1</v>
      </c>
      <c r="E104" s="31" t="s">
        <v>18</v>
      </c>
      <c r="F104" s="31" t="s">
        <v>157</v>
      </c>
      <c r="G104" s="17" t="s">
        <v>43</v>
      </c>
      <c r="H104" s="18">
        <v>3980000</v>
      </c>
      <c r="I104" s="18">
        <v>3980000</v>
      </c>
      <c r="J104" s="18">
        <v>0</v>
      </c>
      <c r="K104" s="17" t="s">
        <v>21</v>
      </c>
    </row>
    <row r="105" spans="1:11" ht="21.75" customHeight="1">
      <c r="A105" s="11">
        <v>100</v>
      </c>
      <c r="B105" s="31" t="s">
        <v>216</v>
      </c>
      <c r="C105" s="31" t="s">
        <v>200</v>
      </c>
      <c r="D105" s="98">
        <v>1</v>
      </c>
      <c r="E105" s="31" t="s">
        <v>18</v>
      </c>
      <c r="F105" s="31" t="s">
        <v>157</v>
      </c>
      <c r="G105" s="17" t="s">
        <v>77</v>
      </c>
      <c r="H105" s="18">
        <v>2475000</v>
      </c>
      <c r="I105" s="18">
        <v>2475000</v>
      </c>
      <c r="J105" s="18">
        <v>0</v>
      </c>
      <c r="K105" s="17" t="s">
        <v>21</v>
      </c>
    </row>
    <row r="106" spans="1:11" ht="21.75" customHeight="1">
      <c r="A106" s="11">
        <v>101</v>
      </c>
      <c r="B106" s="31" t="s">
        <v>217</v>
      </c>
      <c r="C106" s="31" t="s">
        <v>164</v>
      </c>
      <c r="D106" s="98">
        <v>1</v>
      </c>
      <c r="E106" s="31" t="s">
        <v>18</v>
      </c>
      <c r="F106" s="31" t="s">
        <v>157</v>
      </c>
      <c r="G106" s="17" t="s">
        <v>43</v>
      </c>
      <c r="H106" s="18">
        <v>3980000</v>
      </c>
      <c r="I106" s="18">
        <v>3980000</v>
      </c>
      <c r="J106" s="18">
        <v>0</v>
      </c>
      <c r="K106" s="17" t="s">
        <v>21</v>
      </c>
    </row>
    <row r="107" spans="1:11" ht="21.75" customHeight="1">
      <c r="A107" s="11">
        <v>102</v>
      </c>
      <c r="B107" s="31" t="s">
        <v>218</v>
      </c>
      <c r="C107" s="31" t="s">
        <v>159</v>
      </c>
      <c r="D107" s="98">
        <v>1</v>
      </c>
      <c r="E107" s="31" t="s">
        <v>18</v>
      </c>
      <c r="F107" s="31" t="s">
        <v>157</v>
      </c>
      <c r="G107" s="17" t="s">
        <v>209</v>
      </c>
      <c r="H107" s="18">
        <v>3150000</v>
      </c>
      <c r="I107" s="18">
        <v>3150000</v>
      </c>
      <c r="J107" s="18">
        <v>0</v>
      </c>
      <c r="K107" s="17" t="s">
        <v>21</v>
      </c>
    </row>
    <row r="108" spans="1:11" ht="21.75" customHeight="1">
      <c r="A108" s="11">
        <v>103</v>
      </c>
      <c r="B108" s="31" t="s">
        <v>219</v>
      </c>
      <c r="C108" s="31" t="s">
        <v>220</v>
      </c>
      <c r="D108" s="98">
        <v>1</v>
      </c>
      <c r="E108" s="31" t="s">
        <v>18</v>
      </c>
      <c r="F108" s="31" t="s">
        <v>157</v>
      </c>
      <c r="G108" s="17" t="s">
        <v>20</v>
      </c>
      <c r="H108" s="18">
        <v>2864245</v>
      </c>
      <c r="I108" s="18">
        <v>2864245</v>
      </c>
      <c r="J108" s="18">
        <v>0</v>
      </c>
      <c r="K108" s="17" t="s">
        <v>21</v>
      </c>
    </row>
    <row r="109" spans="1:11" ht="21.75" customHeight="1">
      <c r="A109" s="11">
        <v>104</v>
      </c>
      <c r="B109" s="31" t="s">
        <v>221</v>
      </c>
      <c r="C109" s="31" t="s">
        <v>222</v>
      </c>
      <c r="D109" s="98">
        <v>1</v>
      </c>
      <c r="E109" s="31" t="s">
        <v>18</v>
      </c>
      <c r="F109" s="31" t="s">
        <v>157</v>
      </c>
      <c r="G109" s="17" t="s">
        <v>20</v>
      </c>
      <c r="H109" s="18">
        <v>2864245</v>
      </c>
      <c r="I109" s="18">
        <v>2864245</v>
      </c>
      <c r="J109" s="18">
        <v>0</v>
      </c>
      <c r="K109" s="17" t="s">
        <v>21</v>
      </c>
    </row>
    <row r="110" spans="1:11" ht="21.75" customHeight="1">
      <c r="A110" s="11">
        <v>105</v>
      </c>
      <c r="B110" s="31" t="s">
        <v>223</v>
      </c>
      <c r="C110" s="31" t="s">
        <v>200</v>
      </c>
      <c r="D110" s="98">
        <v>1</v>
      </c>
      <c r="E110" s="31" t="s">
        <v>18</v>
      </c>
      <c r="F110" s="31" t="s">
        <v>157</v>
      </c>
      <c r="G110" s="17" t="s">
        <v>77</v>
      </c>
      <c r="H110" s="18">
        <v>2475000</v>
      </c>
      <c r="I110" s="18">
        <v>2475000</v>
      </c>
      <c r="J110" s="18">
        <v>0</v>
      </c>
      <c r="K110" s="17" t="s">
        <v>21</v>
      </c>
    </row>
    <row r="111" spans="1:11" ht="21.75" customHeight="1">
      <c r="A111" s="11">
        <v>106</v>
      </c>
      <c r="B111" s="31" t="s">
        <v>224</v>
      </c>
      <c r="C111" s="31" t="s">
        <v>222</v>
      </c>
      <c r="D111" s="98">
        <v>1</v>
      </c>
      <c r="E111" s="31" t="s">
        <v>18</v>
      </c>
      <c r="F111" s="31" t="s">
        <v>157</v>
      </c>
      <c r="G111" s="17" t="s">
        <v>20</v>
      </c>
      <c r="H111" s="18">
        <v>2864245</v>
      </c>
      <c r="I111" s="18">
        <v>2864245</v>
      </c>
      <c r="J111" s="18">
        <v>0</v>
      </c>
      <c r="K111" s="17" t="s">
        <v>21</v>
      </c>
    </row>
    <row r="112" spans="1:11" ht="21.75" customHeight="1">
      <c r="A112" s="11">
        <v>107</v>
      </c>
      <c r="B112" s="31" t="s">
        <v>225</v>
      </c>
      <c r="C112" s="31" t="s">
        <v>226</v>
      </c>
      <c r="D112" s="98">
        <v>1</v>
      </c>
      <c r="E112" s="31" t="s">
        <v>18</v>
      </c>
      <c r="F112" s="31" t="s">
        <v>157</v>
      </c>
      <c r="G112" s="17" t="s">
        <v>20</v>
      </c>
      <c r="H112" s="18">
        <v>2864245</v>
      </c>
      <c r="I112" s="18">
        <v>2864245</v>
      </c>
      <c r="J112" s="18">
        <v>0</v>
      </c>
      <c r="K112" s="17" t="s">
        <v>21</v>
      </c>
    </row>
    <row r="113" spans="1:11" ht="21.75" customHeight="1">
      <c r="A113" s="11">
        <v>108</v>
      </c>
      <c r="B113" s="31" t="s">
        <v>227</v>
      </c>
      <c r="C113" s="31" t="s">
        <v>228</v>
      </c>
      <c r="D113" s="98">
        <v>1</v>
      </c>
      <c r="E113" s="31" t="s">
        <v>18</v>
      </c>
      <c r="F113" s="31" t="s">
        <v>157</v>
      </c>
      <c r="G113" s="17" t="s">
        <v>35</v>
      </c>
      <c r="H113" s="18">
        <v>3190000</v>
      </c>
      <c r="I113" s="18">
        <v>3190000</v>
      </c>
      <c r="J113" s="18">
        <v>0</v>
      </c>
      <c r="K113" s="17" t="s">
        <v>21</v>
      </c>
    </row>
    <row r="114" spans="1:11" ht="21.75" customHeight="1">
      <c r="A114" s="11">
        <v>109</v>
      </c>
      <c r="B114" s="31" t="s">
        <v>229</v>
      </c>
      <c r="C114" s="31" t="s">
        <v>230</v>
      </c>
      <c r="D114" s="98">
        <v>1</v>
      </c>
      <c r="E114" s="31" t="s">
        <v>18</v>
      </c>
      <c r="F114" s="31" t="s">
        <v>157</v>
      </c>
      <c r="G114" s="17" t="s">
        <v>126</v>
      </c>
      <c r="H114" s="18">
        <v>3190000</v>
      </c>
      <c r="I114" s="18">
        <v>3190000</v>
      </c>
      <c r="J114" s="18">
        <v>0</v>
      </c>
      <c r="K114" s="17" t="s">
        <v>21</v>
      </c>
    </row>
    <row r="115" spans="1:11" ht="21.75" customHeight="1">
      <c r="A115" s="11">
        <v>110</v>
      </c>
      <c r="B115" s="31" t="s">
        <v>231</v>
      </c>
      <c r="C115" s="31" t="s">
        <v>220</v>
      </c>
      <c r="D115" s="98">
        <v>1</v>
      </c>
      <c r="E115" s="31" t="s">
        <v>18</v>
      </c>
      <c r="F115" s="31" t="s">
        <v>157</v>
      </c>
      <c r="G115" s="17" t="s">
        <v>20</v>
      </c>
      <c r="H115" s="18">
        <v>2864245</v>
      </c>
      <c r="I115" s="18">
        <v>2864245</v>
      </c>
      <c r="J115" s="18">
        <v>0</v>
      </c>
      <c r="K115" s="17" t="s">
        <v>21</v>
      </c>
    </row>
    <row r="116" spans="1:11" ht="21.75" customHeight="1">
      <c r="A116" s="11">
        <v>111</v>
      </c>
      <c r="B116" s="31" t="s">
        <v>232</v>
      </c>
      <c r="C116" s="31" t="s">
        <v>220</v>
      </c>
      <c r="D116" s="98">
        <v>1</v>
      </c>
      <c r="E116" s="31" t="s">
        <v>18</v>
      </c>
      <c r="F116" s="31" t="s">
        <v>157</v>
      </c>
      <c r="G116" s="17" t="s">
        <v>20</v>
      </c>
      <c r="H116" s="18">
        <v>2864245</v>
      </c>
      <c r="I116" s="18">
        <v>2864245</v>
      </c>
      <c r="J116" s="18">
        <v>0</v>
      </c>
      <c r="K116" s="17" t="s">
        <v>21</v>
      </c>
    </row>
    <row r="117" spans="1:11" ht="21.75" customHeight="1">
      <c r="A117" s="11">
        <v>112</v>
      </c>
      <c r="B117" s="31" t="s">
        <v>233</v>
      </c>
      <c r="C117" s="31" t="s">
        <v>234</v>
      </c>
      <c r="D117" s="98">
        <v>1</v>
      </c>
      <c r="E117" s="31" t="s">
        <v>18</v>
      </c>
      <c r="F117" s="31" t="s">
        <v>157</v>
      </c>
      <c r="G117" s="17" t="s">
        <v>20</v>
      </c>
      <c r="H117" s="18">
        <v>2864245</v>
      </c>
      <c r="I117" s="18">
        <v>2864245</v>
      </c>
      <c r="J117" s="18">
        <v>0</v>
      </c>
      <c r="K117" s="17" t="s">
        <v>21</v>
      </c>
    </row>
    <row r="118" spans="1:11" ht="21.75" customHeight="1">
      <c r="A118" s="11">
        <v>113</v>
      </c>
      <c r="B118" s="31" t="s">
        <v>235</v>
      </c>
      <c r="C118" s="31" t="s">
        <v>236</v>
      </c>
      <c r="D118" s="98">
        <v>1</v>
      </c>
      <c r="E118" s="31" t="s">
        <v>18</v>
      </c>
      <c r="F118" s="31" t="s">
        <v>157</v>
      </c>
      <c r="G118" s="26">
        <v>40552</v>
      </c>
      <c r="H118" s="18">
        <v>3184237</v>
      </c>
      <c r="I118" s="18">
        <v>3184237</v>
      </c>
      <c r="J118" s="18">
        <v>0</v>
      </c>
      <c r="K118" s="17" t="s">
        <v>21</v>
      </c>
    </row>
    <row r="119" spans="1:11" ht="21.75" customHeight="1">
      <c r="A119" s="11">
        <v>114</v>
      </c>
      <c r="B119" s="31" t="s">
        <v>237</v>
      </c>
      <c r="C119" s="31" t="s">
        <v>195</v>
      </c>
      <c r="D119" s="98">
        <v>1</v>
      </c>
      <c r="E119" s="31" t="s">
        <v>18</v>
      </c>
      <c r="F119" s="31" t="s">
        <v>157</v>
      </c>
      <c r="G119" s="17" t="s">
        <v>38</v>
      </c>
      <c r="H119" s="18">
        <v>3184237</v>
      </c>
      <c r="I119" s="18">
        <v>3184237</v>
      </c>
      <c r="J119" s="18">
        <v>0</v>
      </c>
      <c r="K119" s="17" t="s">
        <v>21</v>
      </c>
    </row>
    <row r="120" spans="1:11" ht="21.75" customHeight="1">
      <c r="A120" s="11">
        <v>115</v>
      </c>
      <c r="B120" s="31" t="s">
        <v>238</v>
      </c>
      <c r="C120" s="31" t="s">
        <v>195</v>
      </c>
      <c r="D120" s="98">
        <v>1</v>
      </c>
      <c r="E120" s="31" t="s">
        <v>18</v>
      </c>
      <c r="F120" s="31" t="s">
        <v>157</v>
      </c>
      <c r="G120" s="17" t="s">
        <v>38</v>
      </c>
      <c r="H120" s="18">
        <v>3184237</v>
      </c>
      <c r="I120" s="18">
        <v>3184237</v>
      </c>
      <c r="J120" s="18">
        <v>0</v>
      </c>
      <c r="K120" s="17" t="s">
        <v>21</v>
      </c>
    </row>
    <row r="121" spans="1:11" ht="21.75" customHeight="1">
      <c r="A121" s="11">
        <v>116</v>
      </c>
      <c r="B121" s="31" t="s">
        <v>239</v>
      </c>
      <c r="C121" s="31" t="s">
        <v>159</v>
      </c>
      <c r="D121" s="98">
        <v>1</v>
      </c>
      <c r="E121" s="31" t="s">
        <v>18</v>
      </c>
      <c r="F121" s="31" t="s">
        <v>25</v>
      </c>
      <c r="G121" s="17" t="s">
        <v>58</v>
      </c>
      <c r="H121" s="18">
        <v>3413168</v>
      </c>
      <c r="I121" s="18">
        <v>3413168</v>
      </c>
      <c r="J121" s="18">
        <v>0</v>
      </c>
      <c r="K121" s="17" t="s">
        <v>21</v>
      </c>
    </row>
    <row r="122" spans="1:11" ht="21.75" customHeight="1">
      <c r="A122" s="11">
        <v>117</v>
      </c>
      <c r="B122" s="31" t="s">
        <v>240</v>
      </c>
      <c r="C122" s="31" t="s">
        <v>241</v>
      </c>
      <c r="D122" s="98">
        <v>1</v>
      </c>
      <c r="E122" s="31" t="s">
        <v>242</v>
      </c>
      <c r="F122" s="31" t="s">
        <v>25</v>
      </c>
      <c r="G122" s="17" t="s">
        <v>50</v>
      </c>
      <c r="H122" s="18">
        <v>2425500</v>
      </c>
      <c r="I122" s="18">
        <v>2425500</v>
      </c>
      <c r="J122" s="18">
        <v>0</v>
      </c>
      <c r="K122" s="17" t="s">
        <v>21</v>
      </c>
    </row>
    <row r="123" spans="1:11" ht="21.75" customHeight="1">
      <c r="A123" s="11">
        <v>118</v>
      </c>
      <c r="B123" s="31" t="s">
        <v>243</v>
      </c>
      <c r="C123" s="31" t="s">
        <v>244</v>
      </c>
      <c r="D123" s="98">
        <v>1</v>
      </c>
      <c r="E123" s="31" t="s">
        <v>18</v>
      </c>
      <c r="F123" s="31" t="s">
        <v>25</v>
      </c>
      <c r="G123" s="17" t="s">
        <v>50</v>
      </c>
      <c r="H123" s="18">
        <v>2425500</v>
      </c>
      <c r="I123" s="18">
        <v>2425500</v>
      </c>
      <c r="J123" s="18">
        <v>0</v>
      </c>
      <c r="K123" s="17" t="s">
        <v>21</v>
      </c>
    </row>
    <row r="124" spans="1:11" ht="21.75" customHeight="1">
      <c r="A124" s="11">
        <v>119</v>
      </c>
      <c r="B124" s="31" t="s">
        <v>245</v>
      </c>
      <c r="C124" s="31" t="s">
        <v>244</v>
      </c>
      <c r="D124" s="98">
        <v>1</v>
      </c>
      <c r="E124" s="31" t="s">
        <v>18</v>
      </c>
      <c r="F124" s="31" t="s">
        <v>25</v>
      </c>
      <c r="G124" s="17" t="s">
        <v>50</v>
      </c>
      <c r="H124" s="18">
        <v>2425500</v>
      </c>
      <c r="I124" s="18">
        <v>2425500</v>
      </c>
      <c r="J124" s="18">
        <v>0</v>
      </c>
      <c r="K124" s="17" t="s">
        <v>21</v>
      </c>
    </row>
    <row r="125" spans="1:11" ht="21.75" customHeight="1">
      <c r="A125" s="11">
        <v>120</v>
      </c>
      <c r="B125" s="31" t="s">
        <v>246</v>
      </c>
      <c r="C125" s="31" t="s">
        <v>247</v>
      </c>
      <c r="D125" s="98">
        <v>1</v>
      </c>
      <c r="E125" s="31" t="s">
        <v>18</v>
      </c>
      <c r="F125" s="31" t="s">
        <v>157</v>
      </c>
      <c r="G125" s="17" t="s">
        <v>214</v>
      </c>
      <c r="H125" s="18">
        <v>1980000</v>
      </c>
      <c r="I125" s="18">
        <v>1980000</v>
      </c>
      <c r="J125" s="18">
        <v>0</v>
      </c>
      <c r="K125" s="17" t="s">
        <v>21</v>
      </c>
    </row>
    <row r="126" spans="1:11" ht="21.75" customHeight="1">
      <c r="A126" s="11">
        <v>121</v>
      </c>
      <c r="B126" s="31" t="s">
        <v>248</v>
      </c>
      <c r="C126" s="31" t="s">
        <v>249</v>
      </c>
      <c r="D126" s="98">
        <v>1</v>
      </c>
      <c r="E126" s="31" t="s">
        <v>18</v>
      </c>
      <c r="F126" s="31" t="s">
        <v>157</v>
      </c>
      <c r="G126" s="17" t="s">
        <v>20</v>
      </c>
      <c r="H126" s="18">
        <v>2864245</v>
      </c>
      <c r="I126" s="18">
        <v>2864245</v>
      </c>
      <c r="J126" s="18">
        <v>0</v>
      </c>
      <c r="K126" s="17" t="s">
        <v>21</v>
      </c>
    </row>
    <row r="127" spans="1:11" ht="21.75" customHeight="1">
      <c r="A127" s="11">
        <v>122</v>
      </c>
      <c r="B127" s="31" t="s">
        <v>250</v>
      </c>
      <c r="C127" s="31" t="s">
        <v>251</v>
      </c>
      <c r="D127" s="98">
        <v>1</v>
      </c>
      <c r="E127" s="31" t="s">
        <v>18</v>
      </c>
      <c r="F127" s="31" t="s">
        <v>157</v>
      </c>
      <c r="G127" s="17" t="s">
        <v>116</v>
      </c>
      <c r="H127" s="18">
        <v>2945000</v>
      </c>
      <c r="I127" s="18">
        <v>2945000</v>
      </c>
      <c r="J127" s="18">
        <v>0</v>
      </c>
      <c r="K127" s="17" t="s">
        <v>21</v>
      </c>
    </row>
    <row r="128" spans="1:11" ht="21.75" customHeight="1">
      <c r="A128" s="11">
        <v>123</v>
      </c>
      <c r="B128" s="31" t="s">
        <v>252</v>
      </c>
      <c r="C128" s="31" t="s">
        <v>253</v>
      </c>
      <c r="D128" s="98">
        <v>1</v>
      </c>
      <c r="E128" s="31" t="s">
        <v>18</v>
      </c>
      <c r="F128" s="31" t="s">
        <v>157</v>
      </c>
      <c r="G128" s="17" t="s">
        <v>32</v>
      </c>
      <c r="H128" s="18">
        <v>3150000</v>
      </c>
      <c r="I128" s="18">
        <v>3150000</v>
      </c>
      <c r="J128" s="18">
        <v>0</v>
      </c>
      <c r="K128" s="17" t="s">
        <v>21</v>
      </c>
    </row>
    <row r="129" spans="1:11" ht="21.75" customHeight="1">
      <c r="A129" s="11">
        <v>124</v>
      </c>
      <c r="B129" s="31" t="s">
        <v>254</v>
      </c>
      <c r="C129" s="31" t="s">
        <v>255</v>
      </c>
      <c r="D129" s="98">
        <v>1</v>
      </c>
      <c r="E129" s="31" t="s">
        <v>18</v>
      </c>
      <c r="F129" s="31" t="s">
        <v>157</v>
      </c>
      <c r="G129" s="17" t="s">
        <v>58</v>
      </c>
      <c r="H129" s="18">
        <v>3413168</v>
      </c>
      <c r="I129" s="18">
        <v>3413168</v>
      </c>
      <c r="J129" s="18">
        <v>0</v>
      </c>
      <c r="K129" s="17" t="s">
        <v>21</v>
      </c>
    </row>
    <row r="130" spans="1:11" ht="21.75" customHeight="1">
      <c r="A130" s="11">
        <v>125</v>
      </c>
      <c r="B130" s="31" t="s">
        <v>256</v>
      </c>
      <c r="C130" s="31" t="s">
        <v>159</v>
      </c>
      <c r="D130" s="98">
        <v>1</v>
      </c>
      <c r="E130" s="31" t="s">
        <v>18</v>
      </c>
      <c r="F130" s="31" t="s">
        <v>157</v>
      </c>
      <c r="G130" s="17" t="s">
        <v>58</v>
      </c>
      <c r="H130" s="18">
        <v>3413168</v>
      </c>
      <c r="I130" s="18">
        <v>3413168</v>
      </c>
      <c r="J130" s="18">
        <v>0</v>
      </c>
      <c r="K130" s="17" t="s">
        <v>21</v>
      </c>
    </row>
    <row r="131" spans="1:11" ht="21.75" customHeight="1">
      <c r="A131" s="11">
        <v>126</v>
      </c>
      <c r="B131" s="31" t="s">
        <v>257</v>
      </c>
      <c r="C131" s="31" t="s">
        <v>220</v>
      </c>
      <c r="D131" s="98">
        <v>1</v>
      </c>
      <c r="E131" s="31" t="s">
        <v>18</v>
      </c>
      <c r="F131" s="31" t="s">
        <v>157</v>
      </c>
      <c r="G131" s="17" t="s">
        <v>20</v>
      </c>
      <c r="H131" s="18">
        <v>2864245</v>
      </c>
      <c r="I131" s="18">
        <v>2864245</v>
      </c>
      <c r="J131" s="18">
        <v>0</v>
      </c>
      <c r="K131" s="17" t="s">
        <v>21</v>
      </c>
    </row>
    <row r="132" spans="1:11" ht="21.75" customHeight="1">
      <c r="A132" s="11">
        <v>127</v>
      </c>
      <c r="B132" s="31" t="s">
        <v>258</v>
      </c>
      <c r="C132" s="31" t="s">
        <v>259</v>
      </c>
      <c r="D132" s="98">
        <v>1</v>
      </c>
      <c r="E132" s="31" t="s">
        <v>18</v>
      </c>
      <c r="F132" s="31" t="s">
        <v>157</v>
      </c>
      <c r="G132" s="17" t="s">
        <v>116</v>
      </c>
      <c r="H132" s="18">
        <v>2945000</v>
      </c>
      <c r="I132" s="18">
        <v>2945000</v>
      </c>
      <c r="J132" s="18">
        <v>0</v>
      </c>
      <c r="K132" s="17" t="s">
        <v>21</v>
      </c>
    </row>
    <row r="133" spans="1:11" ht="21.75" customHeight="1">
      <c r="A133" s="11">
        <v>128</v>
      </c>
      <c r="B133" s="31" t="s">
        <v>260</v>
      </c>
      <c r="C133" s="31" t="s">
        <v>261</v>
      </c>
      <c r="D133" s="98">
        <v>1</v>
      </c>
      <c r="E133" s="31" t="s">
        <v>18</v>
      </c>
      <c r="F133" s="31" t="s">
        <v>25</v>
      </c>
      <c r="G133" s="17" t="s">
        <v>26</v>
      </c>
      <c r="H133" s="18">
        <v>780000</v>
      </c>
      <c r="I133" s="18">
        <v>780000</v>
      </c>
      <c r="J133" s="18">
        <v>0</v>
      </c>
      <c r="K133" s="17" t="s">
        <v>21</v>
      </c>
    </row>
    <row r="134" spans="1:11" ht="21.75" customHeight="1">
      <c r="A134" s="11">
        <v>129</v>
      </c>
      <c r="B134" s="31" t="s">
        <v>262</v>
      </c>
      <c r="C134" s="31" t="s">
        <v>263</v>
      </c>
      <c r="D134" s="98">
        <v>1</v>
      </c>
      <c r="E134" s="31" t="s">
        <v>18</v>
      </c>
      <c r="F134" s="31" t="s">
        <v>25</v>
      </c>
      <c r="G134" s="17" t="s">
        <v>58</v>
      </c>
      <c r="H134" s="18">
        <v>717948</v>
      </c>
      <c r="I134" s="18">
        <v>717948</v>
      </c>
      <c r="J134" s="18">
        <v>0</v>
      </c>
      <c r="K134" s="17" t="s">
        <v>21</v>
      </c>
    </row>
    <row r="135" spans="1:11" ht="21.75" customHeight="1">
      <c r="A135" s="11">
        <v>130</v>
      </c>
      <c r="B135" s="31" t="s">
        <v>264</v>
      </c>
      <c r="C135" s="31" t="s">
        <v>265</v>
      </c>
      <c r="D135" s="98">
        <v>1</v>
      </c>
      <c r="E135" s="31" t="s">
        <v>18</v>
      </c>
      <c r="F135" s="31" t="s">
        <v>25</v>
      </c>
      <c r="G135" s="17" t="s">
        <v>266</v>
      </c>
      <c r="H135" s="18">
        <v>760000</v>
      </c>
      <c r="I135" s="18">
        <v>760000</v>
      </c>
      <c r="J135" s="18">
        <v>0</v>
      </c>
      <c r="K135" s="17" t="s">
        <v>21</v>
      </c>
    </row>
    <row r="136" spans="1:11" ht="21.75" customHeight="1">
      <c r="A136" s="11">
        <v>131</v>
      </c>
      <c r="B136" s="31" t="s">
        <v>267</v>
      </c>
      <c r="C136" s="31" t="s">
        <v>263</v>
      </c>
      <c r="D136" s="98">
        <v>1</v>
      </c>
      <c r="E136" s="31" t="s">
        <v>18</v>
      </c>
      <c r="F136" s="31" t="s">
        <v>25</v>
      </c>
      <c r="G136" s="17" t="s">
        <v>58</v>
      </c>
      <c r="H136" s="18">
        <v>717948</v>
      </c>
      <c r="I136" s="18">
        <v>717948</v>
      </c>
      <c r="J136" s="18">
        <v>0</v>
      </c>
      <c r="K136" s="17" t="s">
        <v>21</v>
      </c>
    </row>
    <row r="137" spans="1:11" ht="21.75" customHeight="1">
      <c r="A137" s="11">
        <v>132</v>
      </c>
      <c r="B137" s="31" t="s">
        <v>268</v>
      </c>
      <c r="C137" s="31" t="s">
        <v>269</v>
      </c>
      <c r="D137" s="98">
        <v>1</v>
      </c>
      <c r="E137" s="31" t="s">
        <v>18</v>
      </c>
      <c r="F137" s="31" t="s">
        <v>25</v>
      </c>
      <c r="G137" s="17" t="s">
        <v>20</v>
      </c>
      <c r="H137" s="18">
        <v>702202</v>
      </c>
      <c r="I137" s="18">
        <v>702202</v>
      </c>
      <c r="J137" s="18">
        <v>0</v>
      </c>
      <c r="K137" s="17" t="s">
        <v>21</v>
      </c>
    </row>
    <row r="138" spans="1:11" ht="21.75" customHeight="1">
      <c r="A138" s="11">
        <v>133</v>
      </c>
      <c r="B138" s="31" t="s">
        <v>270</v>
      </c>
      <c r="C138" s="31" t="s">
        <v>271</v>
      </c>
      <c r="D138" s="98">
        <v>1</v>
      </c>
      <c r="E138" s="31" t="s">
        <v>18</v>
      </c>
      <c r="F138" s="31" t="s">
        <v>25</v>
      </c>
      <c r="G138" s="17" t="s">
        <v>20</v>
      </c>
      <c r="H138" s="18">
        <v>702202</v>
      </c>
      <c r="I138" s="18">
        <v>702202</v>
      </c>
      <c r="J138" s="18">
        <v>0</v>
      </c>
      <c r="K138" s="17" t="s">
        <v>21</v>
      </c>
    </row>
    <row r="139" spans="1:11" ht="21.75" customHeight="1">
      <c r="A139" s="11">
        <v>134</v>
      </c>
      <c r="B139" s="31" t="s">
        <v>272</v>
      </c>
      <c r="C139" s="31" t="s">
        <v>273</v>
      </c>
      <c r="D139" s="98">
        <v>1</v>
      </c>
      <c r="E139" s="31" t="s">
        <v>18</v>
      </c>
      <c r="F139" s="31" t="s">
        <v>25</v>
      </c>
      <c r="G139" s="17" t="s">
        <v>50</v>
      </c>
      <c r="H139" s="18">
        <v>935000</v>
      </c>
      <c r="I139" s="18">
        <v>935000</v>
      </c>
      <c r="J139" s="18">
        <v>0</v>
      </c>
      <c r="K139" s="17" t="s">
        <v>21</v>
      </c>
    </row>
    <row r="140" spans="1:11" ht="21.75" customHeight="1">
      <c r="A140" s="11">
        <v>135</v>
      </c>
      <c r="B140" s="31" t="s">
        <v>274</v>
      </c>
      <c r="C140" s="31" t="s">
        <v>273</v>
      </c>
      <c r="D140" s="98">
        <v>1</v>
      </c>
      <c r="E140" s="31" t="s">
        <v>18</v>
      </c>
      <c r="F140" s="31" t="s">
        <v>25</v>
      </c>
      <c r="G140" s="17" t="s">
        <v>50</v>
      </c>
      <c r="H140" s="18">
        <v>935000</v>
      </c>
      <c r="I140" s="18">
        <v>935000</v>
      </c>
      <c r="J140" s="18">
        <v>0</v>
      </c>
      <c r="K140" s="17" t="s">
        <v>21</v>
      </c>
    </row>
    <row r="141" spans="1:11" ht="21.75" customHeight="1">
      <c r="A141" s="11">
        <v>136</v>
      </c>
      <c r="B141" s="31" t="s">
        <v>275</v>
      </c>
      <c r="C141" s="31" t="s">
        <v>276</v>
      </c>
      <c r="D141" s="98">
        <v>1</v>
      </c>
      <c r="E141" s="31" t="s">
        <v>18</v>
      </c>
      <c r="F141" s="31" t="s">
        <v>25</v>
      </c>
      <c r="G141" s="17" t="s">
        <v>20</v>
      </c>
      <c r="H141" s="18">
        <v>702202</v>
      </c>
      <c r="I141" s="18">
        <v>702202</v>
      </c>
      <c r="J141" s="18">
        <v>0</v>
      </c>
      <c r="K141" s="17" t="s">
        <v>21</v>
      </c>
    </row>
    <row r="142" spans="1:11" ht="21.75" customHeight="1">
      <c r="A142" s="11">
        <v>137</v>
      </c>
      <c r="B142" s="31" t="s">
        <v>277</v>
      </c>
      <c r="C142" s="31" t="s">
        <v>278</v>
      </c>
      <c r="D142" s="98">
        <v>1</v>
      </c>
      <c r="E142" s="31" t="s">
        <v>18</v>
      </c>
      <c r="F142" s="31" t="s">
        <v>25</v>
      </c>
      <c r="G142" s="17" t="s">
        <v>35</v>
      </c>
      <c r="H142" s="18">
        <v>910000</v>
      </c>
      <c r="I142" s="18">
        <v>910000</v>
      </c>
      <c r="J142" s="18">
        <v>0</v>
      </c>
      <c r="K142" s="17" t="s">
        <v>21</v>
      </c>
    </row>
    <row r="143" spans="1:11" ht="21.75" customHeight="1">
      <c r="A143" s="11">
        <v>138</v>
      </c>
      <c r="B143" s="31" t="s">
        <v>279</v>
      </c>
      <c r="C143" s="31" t="s">
        <v>280</v>
      </c>
      <c r="D143" s="98">
        <v>1</v>
      </c>
      <c r="E143" s="31" t="s">
        <v>18</v>
      </c>
      <c r="F143" s="31" t="s">
        <v>25</v>
      </c>
      <c r="G143" s="17" t="s">
        <v>67</v>
      </c>
      <c r="H143" s="18">
        <v>780000</v>
      </c>
      <c r="I143" s="18">
        <v>780000</v>
      </c>
      <c r="J143" s="18">
        <v>0</v>
      </c>
      <c r="K143" s="17" t="s">
        <v>21</v>
      </c>
    </row>
    <row r="144" spans="1:11" ht="21.75" customHeight="1">
      <c r="A144" s="11">
        <v>139</v>
      </c>
      <c r="B144" s="31" t="s">
        <v>281</v>
      </c>
      <c r="C144" s="31" t="s">
        <v>273</v>
      </c>
      <c r="D144" s="98">
        <v>1</v>
      </c>
      <c r="E144" s="31" t="s">
        <v>18</v>
      </c>
      <c r="F144" s="31" t="s">
        <v>25</v>
      </c>
      <c r="G144" s="17" t="s">
        <v>77</v>
      </c>
      <c r="H144" s="18">
        <v>935000</v>
      </c>
      <c r="I144" s="18">
        <v>935000</v>
      </c>
      <c r="J144" s="18">
        <v>0</v>
      </c>
      <c r="K144" s="17" t="s">
        <v>21</v>
      </c>
    </row>
    <row r="145" spans="1:11" ht="21.75" customHeight="1">
      <c r="A145" s="11">
        <v>140</v>
      </c>
      <c r="B145" s="31" t="s">
        <v>282</v>
      </c>
      <c r="C145" s="31" t="s">
        <v>283</v>
      </c>
      <c r="D145" s="98">
        <v>1</v>
      </c>
      <c r="E145" s="31" t="s">
        <v>18</v>
      </c>
      <c r="F145" s="31" t="s">
        <v>25</v>
      </c>
      <c r="G145" s="17" t="s">
        <v>26</v>
      </c>
      <c r="H145" s="18">
        <v>780000</v>
      </c>
      <c r="I145" s="18">
        <v>780000</v>
      </c>
      <c r="J145" s="18">
        <v>0</v>
      </c>
      <c r="K145" s="17" t="s">
        <v>21</v>
      </c>
    </row>
    <row r="146" spans="1:11" ht="21.75" customHeight="1">
      <c r="A146" s="11">
        <v>141</v>
      </c>
      <c r="B146" s="31" t="s">
        <v>284</v>
      </c>
      <c r="C146" s="31" t="s">
        <v>261</v>
      </c>
      <c r="D146" s="98">
        <v>1</v>
      </c>
      <c r="E146" s="31" t="s">
        <v>18</v>
      </c>
      <c r="F146" s="31" t="s">
        <v>25</v>
      </c>
      <c r="G146" s="17" t="s">
        <v>123</v>
      </c>
      <c r="H146" s="18">
        <v>890000</v>
      </c>
      <c r="I146" s="18">
        <v>890000</v>
      </c>
      <c r="J146" s="18">
        <v>0</v>
      </c>
      <c r="K146" s="17" t="s">
        <v>21</v>
      </c>
    </row>
    <row r="147" spans="1:11" ht="21.75" customHeight="1">
      <c r="A147" s="11">
        <v>142</v>
      </c>
      <c r="B147" s="31" t="s">
        <v>285</v>
      </c>
      <c r="C147" s="31" t="s">
        <v>263</v>
      </c>
      <c r="D147" s="98">
        <v>1</v>
      </c>
      <c r="E147" s="31" t="s">
        <v>18</v>
      </c>
      <c r="F147" s="31" t="s">
        <v>25</v>
      </c>
      <c r="G147" s="17" t="s">
        <v>58</v>
      </c>
      <c r="H147" s="18">
        <v>717948</v>
      </c>
      <c r="I147" s="18">
        <v>717948</v>
      </c>
      <c r="J147" s="18">
        <v>0</v>
      </c>
      <c r="K147" s="17" t="s">
        <v>21</v>
      </c>
    </row>
    <row r="148" spans="1:11" ht="21.75" customHeight="1">
      <c r="A148" s="11">
        <v>143</v>
      </c>
      <c r="B148" s="31" t="s">
        <v>286</v>
      </c>
      <c r="C148" s="31" t="s">
        <v>287</v>
      </c>
      <c r="D148" s="98">
        <v>1</v>
      </c>
      <c r="E148" s="31" t="s">
        <v>18</v>
      </c>
      <c r="F148" s="31" t="s">
        <v>25</v>
      </c>
      <c r="G148" s="17" t="s">
        <v>20</v>
      </c>
      <c r="H148" s="18">
        <v>702202</v>
      </c>
      <c r="I148" s="18">
        <v>702202</v>
      </c>
      <c r="J148" s="18">
        <v>0</v>
      </c>
      <c r="K148" s="17" t="s">
        <v>21</v>
      </c>
    </row>
    <row r="149" spans="1:11" ht="21.75" customHeight="1">
      <c r="A149" s="11">
        <v>144</v>
      </c>
      <c r="B149" s="31" t="s">
        <v>288</v>
      </c>
      <c r="C149" s="31" t="s">
        <v>289</v>
      </c>
      <c r="D149" s="98">
        <v>1</v>
      </c>
      <c r="E149" s="31" t="s">
        <v>18</v>
      </c>
      <c r="F149" s="31" t="s">
        <v>25</v>
      </c>
      <c r="G149" s="17" t="s">
        <v>214</v>
      </c>
      <c r="H149" s="18">
        <v>910000</v>
      </c>
      <c r="I149" s="18">
        <v>910000</v>
      </c>
      <c r="J149" s="18">
        <v>0</v>
      </c>
      <c r="K149" s="17" t="s">
        <v>21</v>
      </c>
    </row>
    <row r="150" spans="1:11" ht="21.75" customHeight="1">
      <c r="A150" s="11">
        <v>145</v>
      </c>
      <c r="B150" s="31" t="s">
        <v>290</v>
      </c>
      <c r="C150" s="31" t="s">
        <v>273</v>
      </c>
      <c r="D150" s="98">
        <v>1</v>
      </c>
      <c r="E150" s="31" t="s">
        <v>18</v>
      </c>
      <c r="F150" s="31" t="s">
        <v>25</v>
      </c>
      <c r="G150" s="17" t="s">
        <v>77</v>
      </c>
      <c r="H150" s="18">
        <v>935000</v>
      </c>
      <c r="I150" s="18">
        <v>935000</v>
      </c>
      <c r="J150" s="18">
        <v>0</v>
      </c>
      <c r="K150" s="17" t="s">
        <v>21</v>
      </c>
    </row>
    <row r="151" spans="1:11" ht="21.75" customHeight="1">
      <c r="A151" s="11">
        <v>146</v>
      </c>
      <c r="B151" s="31" t="s">
        <v>291</v>
      </c>
      <c r="C151" s="31" t="s">
        <v>292</v>
      </c>
      <c r="D151" s="98">
        <v>1</v>
      </c>
      <c r="E151" s="31" t="s">
        <v>18</v>
      </c>
      <c r="F151" s="31" t="s">
        <v>25</v>
      </c>
      <c r="G151" s="17" t="s">
        <v>293</v>
      </c>
      <c r="H151" s="18">
        <v>676020</v>
      </c>
      <c r="I151" s="18">
        <v>676020</v>
      </c>
      <c r="J151" s="18">
        <v>0</v>
      </c>
      <c r="K151" s="17" t="s">
        <v>21</v>
      </c>
    </row>
    <row r="152" spans="1:11" ht="21.75" customHeight="1">
      <c r="A152" s="11">
        <v>147</v>
      </c>
      <c r="B152" s="31" t="s">
        <v>294</v>
      </c>
      <c r="C152" s="31" t="s">
        <v>295</v>
      </c>
      <c r="D152" s="98">
        <v>1</v>
      </c>
      <c r="E152" s="31" t="s">
        <v>18</v>
      </c>
      <c r="F152" s="31" t="s">
        <v>25</v>
      </c>
      <c r="G152" s="17" t="s">
        <v>296</v>
      </c>
      <c r="H152" s="18">
        <v>1681818</v>
      </c>
      <c r="I152" s="18">
        <v>1681818</v>
      </c>
      <c r="J152" s="18">
        <v>0</v>
      </c>
      <c r="K152" s="17" t="s">
        <v>21</v>
      </c>
    </row>
    <row r="153" spans="1:11" ht="21.75" customHeight="1">
      <c r="A153" s="11">
        <v>148</v>
      </c>
      <c r="B153" s="31" t="s">
        <v>318</v>
      </c>
      <c r="C153" s="31" t="s">
        <v>319</v>
      </c>
      <c r="D153" s="98">
        <v>1</v>
      </c>
      <c r="E153" s="31" t="s">
        <v>18</v>
      </c>
      <c r="F153" s="31" t="s">
        <v>25</v>
      </c>
      <c r="G153" s="17" t="s">
        <v>50</v>
      </c>
      <c r="H153" s="18">
        <v>1089000</v>
      </c>
      <c r="I153" s="18">
        <v>1089000</v>
      </c>
      <c r="J153" s="18">
        <v>0</v>
      </c>
      <c r="K153" s="17" t="s">
        <v>21</v>
      </c>
    </row>
    <row r="154" spans="1:11" ht="21.75" customHeight="1">
      <c r="A154" s="11">
        <v>149</v>
      </c>
      <c r="B154" s="31" t="s">
        <v>350</v>
      </c>
      <c r="C154" s="31" t="s">
        <v>351</v>
      </c>
      <c r="D154" s="98">
        <v>1</v>
      </c>
      <c r="E154" s="31" t="s">
        <v>53</v>
      </c>
      <c r="F154" s="31" t="s">
        <v>157</v>
      </c>
      <c r="G154" s="17" t="s">
        <v>352</v>
      </c>
      <c r="H154" s="18">
        <v>20573960</v>
      </c>
      <c r="I154" s="18">
        <v>20573960</v>
      </c>
      <c r="J154" s="18">
        <v>0</v>
      </c>
      <c r="K154" s="17" t="s">
        <v>21</v>
      </c>
    </row>
    <row r="155" spans="1:11" ht="21.75" customHeight="1">
      <c r="A155" s="11">
        <v>150</v>
      </c>
      <c r="B155" s="31" t="s">
        <v>353</v>
      </c>
      <c r="C155" s="31" t="s">
        <v>351</v>
      </c>
      <c r="D155" s="98">
        <v>1</v>
      </c>
      <c r="E155" s="31" t="s">
        <v>53</v>
      </c>
      <c r="F155" s="31" t="s">
        <v>157</v>
      </c>
      <c r="G155" s="17" t="s">
        <v>352</v>
      </c>
      <c r="H155" s="18">
        <v>20573960</v>
      </c>
      <c r="I155" s="18">
        <v>20573960</v>
      </c>
      <c r="J155" s="18">
        <v>0</v>
      </c>
      <c r="K155" s="17" t="s">
        <v>21</v>
      </c>
    </row>
    <row r="156" spans="1:11" ht="21.75" customHeight="1">
      <c r="A156" s="11">
        <v>151</v>
      </c>
      <c r="B156" s="31" t="s">
        <v>354</v>
      </c>
      <c r="C156" s="31" t="s">
        <v>351</v>
      </c>
      <c r="D156" s="98">
        <v>1</v>
      </c>
      <c r="E156" s="31" t="s">
        <v>53</v>
      </c>
      <c r="F156" s="31" t="s">
        <v>157</v>
      </c>
      <c r="G156" s="17" t="s">
        <v>352</v>
      </c>
      <c r="H156" s="18">
        <v>20573960</v>
      </c>
      <c r="I156" s="18">
        <v>20573960</v>
      </c>
      <c r="J156" s="18">
        <v>0</v>
      </c>
      <c r="K156" s="17" t="s">
        <v>21</v>
      </c>
    </row>
    <row r="157" spans="1:11" ht="21.75" customHeight="1">
      <c r="A157" s="11">
        <v>152</v>
      </c>
      <c r="B157" s="31" t="s">
        <v>355</v>
      </c>
      <c r="C157" s="31" t="s">
        <v>351</v>
      </c>
      <c r="D157" s="98">
        <v>1</v>
      </c>
      <c r="E157" s="31" t="s">
        <v>53</v>
      </c>
      <c r="F157" s="31" t="s">
        <v>157</v>
      </c>
      <c r="G157" s="17" t="s">
        <v>352</v>
      </c>
      <c r="H157" s="18">
        <v>20573960</v>
      </c>
      <c r="I157" s="18">
        <v>20573960</v>
      </c>
      <c r="J157" s="18">
        <v>0</v>
      </c>
      <c r="K157" s="17" t="s">
        <v>21</v>
      </c>
    </row>
    <row r="158" spans="1:11" ht="21.75" customHeight="1">
      <c r="A158" s="11">
        <v>153</v>
      </c>
      <c r="B158" s="31" t="s">
        <v>356</v>
      </c>
      <c r="C158" s="31" t="s">
        <v>351</v>
      </c>
      <c r="D158" s="98">
        <v>1</v>
      </c>
      <c r="E158" s="31" t="s">
        <v>53</v>
      </c>
      <c r="F158" s="31" t="s">
        <v>157</v>
      </c>
      <c r="G158" s="17" t="s">
        <v>352</v>
      </c>
      <c r="H158" s="18">
        <v>20573960</v>
      </c>
      <c r="I158" s="18">
        <v>20573960</v>
      </c>
      <c r="J158" s="18">
        <v>0</v>
      </c>
      <c r="K158" s="17" t="s">
        <v>21</v>
      </c>
    </row>
    <row r="159" spans="1:11" ht="21.75" customHeight="1">
      <c r="A159" s="11">
        <v>154</v>
      </c>
      <c r="B159" s="31" t="s">
        <v>357</v>
      </c>
      <c r="C159" s="31" t="s">
        <v>351</v>
      </c>
      <c r="D159" s="98">
        <v>1</v>
      </c>
      <c r="E159" s="31" t="s">
        <v>53</v>
      </c>
      <c r="F159" s="31" t="s">
        <v>157</v>
      </c>
      <c r="G159" s="17" t="s">
        <v>352</v>
      </c>
      <c r="H159" s="18">
        <v>20573960</v>
      </c>
      <c r="I159" s="18">
        <v>20573960</v>
      </c>
      <c r="J159" s="18">
        <v>0</v>
      </c>
      <c r="K159" s="17" t="s">
        <v>21</v>
      </c>
    </row>
    <row r="160" spans="1:11" ht="21.75" customHeight="1">
      <c r="A160" s="11">
        <v>155</v>
      </c>
      <c r="B160" s="31" t="s">
        <v>372</v>
      </c>
      <c r="C160" s="31" t="s">
        <v>373</v>
      </c>
      <c r="D160" s="98">
        <v>1</v>
      </c>
      <c r="E160" s="31" t="s">
        <v>53</v>
      </c>
      <c r="F160" s="31" t="s">
        <v>157</v>
      </c>
      <c r="G160" s="17" t="s">
        <v>374</v>
      </c>
      <c r="H160" s="18">
        <v>2750000</v>
      </c>
      <c r="I160" s="18">
        <v>2750000</v>
      </c>
      <c r="J160" s="18">
        <v>0</v>
      </c>
      <c r="K160" s="17" t="s">
        <v>21</v>
      </c>
    </row>
    <row r="161" spans="1:11" s="25" customFormat="1" ht="21.75" customHeight="1">
      <c r="A161" s="11">
        <v>156</v>
      </c>
      <c r="B161" s="31" t="s">
        <v>381</v>
      </c>
      <c r="C161" s="31" t="s">
        <v>382</v>
      </c>
      <c r="D161" s="98">
        <v>1</v>
      </c>
      <c r="E161" s="31" t="s">
        <v>18</v>
      </c>
      <c r="F161" s="31" t="s">
        <v>157</v>
      </c>
      <c r="G161" s="23" t="s">
        <v>116</v>
      </c>
      <c r="H161" s="24">
        <v>154545</v>
      </c>
      <c r="I161" s="24">
        <v>154545</v>
      </c>
      <c r="J161" s="24">
        <v>0</v>
      </c>
      <c r="K161" s="23" t="s">
        <v>21</v>
      </c>
    </row>
    <row r="162" spans="1:11" s="30" customFormat="1" ht="21.75" customHeight="1">
      <c r="A162" s="27"/>
      <c r="B162" s="102"/>
      <c r="C162" s="102" t="s">
        <v>393</v>
      </c>
      <c r="D162" s="102">
        <f>SUM(D6:D161)</f>
        <v>156</v>
      </c>
      <c r="E162" s="102"/>
      <c r="F162" s="102"/>
      <c r="G162" s="102"/>
      <c r="H162" s="103">
        <f ca="1">SUM(H6:H413)</f>
        <v>983071365</v>
      </c>
      <c r="I162" s="103">
        <f ca="1">SUM(I6:I413)</f>
        <v>983071365</v>
      </c>
      <c r="J162" s="103">
        <f ca="1">SUM(J6:J413)</f>
        <v>0</v>
      </c>
      <c r="K162" s="102"/>
    </row>
    <row r="163" spans="1:11" ht="21.75" customHeight="1">
      <c r="A163" s="27" t="s">
        <v>394</v>
      </c>
      <c r="B163" s="104" t="s">
        <v>395</v>
      </c>
      <c r="C163" s="105"/>
      <c r="D163" s="98"/>
      <c r="E163" s="31"/>
      <c r="F163" s="31"/>
      <c r="G163" s="17"/>
      <c r="H163" s="18"/>
      <c r="I163" s="18"/>
      <c r="J163" s="18"/>
      <c r="K163" s="17"/>
    </row>
    <row r="164" spans="1:11" ht="21.75" customHeight="1">
      <c r="A164" s="11">
        <v>1</v>
      </c>
      <c r="B164" s="31" t="s">
        <v>396</v>
      </c>
      <c r="C164" s="31" t="s">
        <v>397</v>
      </c>
      <c r="D164" s="98">
        <v>1</v>
      </c>
      <c r="E164" s="31" t="s">
        <v>18</v>
      </c>
      <c r="F164" s="31" t="s">
        <v>25</v>
      </c>
      <c r="G164" s="17" t="s">
        <v>398</v>
      </c>
      <c r="H164" s="18">
        <v>5700000</v>
      </c>
      <c r="I164" s="18">
        <v>5700000</v>
      </c>
      <c r="J164" s="18">
        <v>0</v>
      </c>
      <c r="K164" s="17" t="s">
        <v>21</v>
      </c>
    </row>
    <row r="165" spans="1:11" ht="21.75" customHeight="1">
      <c r="A165" s="11">
        <v>2</v>
      </c>
      <c r="B165" s="31" t="s">
        <v>399</v>
      </c>
      <c r="C165" s="31" t="s">
        <v>400</v>
      </c>
      <c r="D165" s="98">
        <v>1</v>
      </c>
      <c r="E165" s="31" t="s">
        <v>18</v>
      </c>
      <c r="F165" s="31" t="s">
        <v>25</v>
      </c>
      <c r="G165" s="17" t="s">
        <v>307</v>
      </c>
      <c r="H165" s="18">
        <v>240000</v>
      </c>
      <c r="I165" s="18">
        <v>240000</v>
      </c>
      <c r="J165" s="18">
        <v>0</v>
      </c>
      <c r="K165" s="17" t="s">
        <v>21</v>
      </c>
    </row>
    <row r="166" spans="1:11" ht="21.75" customHeight="1">
      <c r="A166" s="11">
        <v>3</v>
      </c>
      <c r="B166" s="31" t="s">
        <v>402</v>
      </c>
      <c r="C166" s="31" t="s">
        <v>403</v>
      </c>
      <c r="D166" s="98">
        <v>1</v>
      </c>
      <c r="E166" s="31" t="s">
        <v>76</v>
      </c>
      <c r="F166" s="31" t="s">
        <v>25</v>
      </c>
      <c r="G166" s="17" t="s">
        <v>404</v>
      </c>
      <c r="H166" s="18">
        <v>20377500</v>
      </c>
      <c r="I166" s="18">
        <v>20377500</v>
      </c>
      <c r="J166" s="18">
        <v>0</v>
      </c>
      <c r="K166" s="17" t="s">
        <v>21</v>
      </c>
    </row>
    <row r="167" spans="1:11" ht="21.75" customHeight="1">
      <c r="A167" s="11">
        <v>4</v>
      </c>
      <c r="B167" s="31" t="s">
        <v>405</v>
      </c>
      <c r="C167" s="31" t="s">
        <v>406</v>
      </c>
      <c r="D167" s="98">
        <v>1</v>
      </c>
      <c r="E167" s="31" t="s">
        <v>18</v>
      </c>
      <c r="F167" s="31" t="s">
        <v>407</v>
      </c>
      <c r="G167" s="17" t="s">
        <v>77</v>
      </c>
      <c r="H167" s="18">
        <v>3080000</v>
      </c>
      <c r="I167" s="18">
        <v>3080000</v>
      </c>
      <c r="J167" s="18">
        <v>0</v>
      </c>
      <c r="K167" s="17" t="s">
        <v>21</v>
      </c>
    </row>
    <row r="168" spans="1:11" ht="21.75" customHeight="1">
      <c r="A168" s="11">
        <v>5</v>
      </c>
      <c r="B168" s="31" t="s">
        <v>408</v>
      </c>
      <c r="C168" s="31" t="s">
        <v>409</v>
      </c>
      <c r="D168" s="98">
        <v>1</v>
      </c>
      <c r="E168" s="31" t="s">
        <v>18</v>
      </c>
      <c r="F168" s="31" t="s">
        <v>407</v>
      </c>
      <c r="G168" s="17" t="s">
        <v>410</v>
      </c>
      <c r="H168" s="18">
        <v>2328755</v>
      </c>
      <c r="I168" s="18">
        <v>2328755</v>
      </c>
      <c r="J168" s="18">
        <v>0</v>
      </c>
      <c r="K168" s="17" t="s">
        <v>21</v>
      </c>
    </row>
    <row r="169" spans="1:11" ht="21.75" customHeight="1">
      <c r="A169" s="11">
        <v>6</v>
      </c>
      <c r="B169" s="31" t="s">
        <v>411</v>
      </c>
      <c r="C169" s="31" t="s">
        <v>412</v>
      </c>
      <c r="D169" s="98">
        <v>1</v>
      </c>
      <c r="E169" s="31" t="s">
        <v>18</v>
      </c>
      <c r="F169" s="31" t="s">
        <v>25</v>
      </c>
      <c r="G169" s="17" t="s">
        <v>126</v>
      </c>
      <c r="H169" s="18">
        <v>2500000</v>
      </c>
      <c r="I169" s="18">
        <v>2500000</v>
      </c>
      <c r="J169" s="18">
        <v>0</v>
      </c>
      <c r="K169" s="17" t="s">
        <v>21</v>
      </c>
    </row>
    <row r="170" spans="1:11" ht="21.75" customHeight="1">
      <c r="A170" s="11">
        <v>7</v>
      </c>
      <c r="B170" s="31" t="s">
        <v>413</v>
      </c>
      <c r="C170" s="31" t="s">
        <v>414</v>
      </c>
      <c r="D170" s="98">
        <v>1</v>
      </c>
      <c r="E170" s="31" t="s">
        <v>18</v>
      </c>
      <c r="F170" s="31" t="s">
        <v>25</v>
      </c>
      <c r="G170" s="17" t="s">
        <v>214</v>
      </c>
      <c r="H170" s="18">
        <v>5890000</v>
      </c>
      <c r="I170" s="18">
        <v>5890000</v>
      </c>
      <c r="J170" s="18">
        <v>0</v>
      </c>
      <c r="K170" s="17" t="s">
        <v>21</v>
      </c>
    </row>
    <row r="171" spans="1:11" ht="21.75" customHeight="1">
      <c r="A171" s="11">
        <v>8</v>
      </c>
      <c r="B171" s="31" t="s">
        <v>415</v>
      </c>
      <c r="C171" s="31" t="s">
        <v>416</v>
      </c>
      <c r="D171" s="98">
        <v>1</v>
      </c>
      <c r="E171" s="31" t="s">
        <v>18</v>
      </c>
      <c r="F171" s="31" t="s">
        <v>25</v>
      </c>
      <c r="G171" s="17" t="s">
        <v>417</v>
      </c>
      <c r="H171" s="18">
        <v>5890000</v>
      </c>
      <c r="I171" s="18">
        <v>5890000</v>
      </c>
      <c r="J171" s="18">
        <v>0</v>
      </c>
      <c r="K171" s="17" t="s">
        <v>21</v>
      </c>
    </row>
    <row r="172" spans="1:11" ht="21.75" customHeight="1">
      <c r="A172" s="11">
        <v>9</v>
      </c>
      <c r="B172" s="31" t="s">
        <v>418</v>
      </c>
      <c r="C172" s="31" t="s">
        <v>419</v>
      </c>
      <c r="D172" s="98">
        <v>1</v>
      </c>
      <c r="E172" s="31" t="s">
        <v>18</v>
      </c>
      <c r="F172" s="31" t="s">
        <v>25</v>
      </c>
      <c r="G172" s="17" t="s">
        <v>322</v>
      </c>
      <c r="H172" s="18">
        <v>2259330</v>
      </c>
      <c r="I172" s="18">
        <v>2259330</v>
      </c>
      <c r="J172" s="18">
        <v>0</v>
      </c>
      <c r="K172" s="17" t="s">
        <v>21</v>
      </c>
    </row>
    <row r="173" spans="1:11" ht="21.75" customHeight="1">
      <c r="A173" s="11">
        <v>10</v>
      </c>
      <c r="B173" s="31" t="s">
        <v>444</v>
      </c>
      <c r="C173" s="31" t="s">
        <v>445</v>
      </c>
      <c r="D173" s="98">
        <v>1</v>
      </c>
      <c r="E173" s="31" t="s">
        <v>18</v>
      </c>
      <c r="F173" s="31" t="s">
        <v>25</v>
      </c>
      <c r="G173" s="17" t="s">
        <v>446</v>
      </c>
      <c r="H173" s="18">
        <v>6025000</v>
      </c>
      <c r="I173" s="18">
        <v>6025000</v>
      </c>
      <c r="J173" s="18">
        <v>0</v>
      </c>
      <c r="K173" s="17" t="s">
        <v>21</v>
      </c>
    </row>
    <row r="174" spans="1:11" ht="21.75" customHeight="1">
      <c r="A174" s="11">
        <v>11</v>
      </c>
      <c r="B174" s="31" t="s">
        <v>420</v>
      </c>
      <c r="C174" s="31" t="s">
        <v>421</v>
      </c>
      <c r="D174" s="98">
        <v>1</v>
      </c>
      <c r="E174" s="31" t="s">
        <v>18</v>
      </c>
      <c r="F174" s="31" t="s">
        <v>25</v>
      </c>
      <c r="G174" s="17" t="s">
        <v>20</v>
      </c>
      <c r="H174" s="18">
        <v>1940295</v>
      </c>
      <c r="I174" s="18">
        <v>1940295</v>
      </c>
      <c r="J174" s="18">
        <v>0</v>
      </c>
      <c r="K174" s="17" t="s">
        <v>21</v>
      </c>
    </row>
    <row r="175" spans="1:11" ht="21.75" customHeight="1">
      <c r="A175" s="11">
        <v>12</v>
      </c>
      <c r="B175" s="31" t="s">
        <v>422</v>
      </c>
      <c r="C175" s="31" t="s">
        <v>423</v>
      </c>
      <c r="D175" s="98">
        <v>1</v>
      </c>
      <c r="E175" s="31" t="s">
        <v>18</v>
      </c>
      <c r="F175" s="31" t="s">
        <v>157</v>
      </c>
      <c r="G175" s="17" t="s">
        <v>424</v>
      </c>
      <c r="H175" s="18">
        <v>180000</v>
      </c>
      <c r="I175" s="18">
        <v>180000</v>
      </c>
      <c r="J175" s="18">
        <v>0</v>
      </c>
      <c r="K175" s="17" t="s">
        <v>21</v>
      </c>
    </row>
    <row r="176" spans="1:11" ht="21.75" customHeight="1">
      <c r="A176" s="11">
        <v>13</v>
      </c>
      <c r="B176" s="31" t="s">
        <v>425</v>
      </c>
      <c r="C176" s="31" t="s">
        <v>426</v>
      </c>
      <c r="D176" s="98">
        <v>1</v>
      </c>
      <c r="E176" s="31" t="s">
        <v>18</v>
      </c>
      <c r="F176" s="31" t="s">
        <v>157</v>
      </c>
      <c r="G176" s="17" t="s">
        <v>20</v>
      </c>
      <c r="H176" s="18">
        <v>0</v>
      </c>
      <c r="I176" s="18">
        <v>0</v>
      </c>
      <c r="J176" s="18">
        <v>0</v>
      </c>
      <c r="K176" s="17" t="s">
        <v>21</v>
      </c>
    </row>
    <row r="177" spans="1:11" ht="21.75" customHeight="1">
      <c r="A177" s="11">
        <v>14</v>
      </c>
      <c r="B177" s="31" t="s">
        <v>427</v>
      </c>
      <c r="C177" s="31" t="s">
        <v>423</v>
      </c>
      <c r="D177" s="98">
        <v>1</v>
      </c>
      <c r="E177" s="31" t="s">
        <v>18</v>
      </c>
      <c r="F177" s="31" t="s">
        <v>157</v>
      </c>
      <c r="G177" s="17" t="s">
        <v>424</v>
      </c>
      <c r="H177" s="18">
        <v>180000</v>
      </c>
      <c r="I177" s="18">
        <v>180000</v>
      </c>
      <c r="J177" s="18">
        <v>0</v>
      </c>
      <c r="K177" s="17" t="s">
        <v>21</v>
      </c>
    </row>
    <row r="178" spans="1:11" ht="21.75" customHeight="1">
      <c r="A178" s="11">
        <v>15</v>
      </c>
      <c r="B178" s="31" t="s">
        <v>428</v>
      </c>
      <c r="C178" s="31" t="s">
        <v>429</v>
      </c>
      <c r="D178" s="98">
        <v>1</v>
      </c>
      <c r="E178" s="31" t="s">
        <v>18</v>
      </c>
      <c r="F178" s="31" t="s">
        <v>157</v>
      </c>
      <c r="G178" s="17" t="s">
        <v>424</v>
      </c>
      <c r="H178" s="18">
        <v>180000</v>
      </c>
      <c r="I178" s="18">
        <v>180000</v>
      </c>
      <c r="J178" s="18">
        <v>0</v>
      </c>
      <c r="K178" s="17" t="s">
        <v>21</v>
      </c>
    </row>
    <row r="179" spans="1:11" ht="21.75" customHeight="1">
      <c r="A179" s="11">
        <v>16</v>
      </c>
      <c r="B179" s="31" t="s">
        <v>430</v>
      </c>
      <c r="C179" s="31" t="s">
        <v>423</v>
      </c>
      <c r="D179" s="98">
        <v>1</v>
      </c>
      <c r="E179" s="31" t="s">
        <v>18</v>
      </c>
      <c r="F179" s="31" t="s">
        <v>157</v>
      </c>
      <c r="G179" s="17" t="s">
        <v>424</v>
      </c>
      <c r="H179" s="18">
        <v>180000</v>
      </c>
      <c r="I179" s="18">
        <v>180000</v>
      </c>
      <c r="J179" s="18">
        <v>0</v>
      </c>
      <c r="K179" s="17" t="s">
        <v>21</v>
      </c>
    </row>
    <row r="180" spans="1:11" ht="21.75" customHeight="1">
      <c r="A180" s="11">
        <v>17</v>
      </c>
      <c r="B180" s="31" t="s">
        <v>431</v>
      </c>
      <c r="C180" s="31" t="s">
        <v>423</v>
      </c>
      <c r="D180" s="98">
        <v>1</v>
      </c>
      <c r="E180" s="31" t="s">
        <v>18</v>
      </c>
      <c r="F180" s="31" t="s">
        <v>157</v>
      </c>
      <c r="G180" s="17" t="s">
        <v>424</v>
      </c>
      <c r="H180" s="18">
        <v>180000</v>
      </c>
      <c r="I180" s="18">
        <v>180000</v>
      </c>
      <c r="J180" s="18">
        <v>0</v>
      </c>
      <c r="K180" s="17" t="s">
        <v>21</v>
      </c>
    </row>
    <row r="181" spans="1:11" ht="21.75" customHeight="1">
      <c r="A181" s="11">
        <v>18</v>
      </c>
      <c r="B181" s="31" t="s">
        <v>432</v>
      </c>
      <c r="C181" s="31" t="s">
        <v>423</v>
      </c>
      <c r="D181" s="98">
        <v>1</v>
      </c>
      <c r="E181" s="31" t="s">
        <v>18</v>
      </c>
      <c r="F181" s="31" t="s">
        <v>157</v>
      </c>
      <c r="G181" s="17" t="s">
        <v>424</v>
      </c>
      <c r="H181" s="18">
        <v>180000</v>
      </c>
      <c r="I181" s="18">
        <v>180000</v>
      </c>
      <c r="J181" s="18">
        <v>0</v>
      </c>
      <c r="K181" s="17" t="s">
        <v>21</v>
      </c>
    </row>
    <row r="182" spans="1:11" ht="21.75" customHeight="1">
      <c r="A182" s="11">
        <v>19</v>
      </c>
      <c r="B182" s="31" t="s">
        <v>433</v>
      </c>
      <c r="C182" s="31" t="s">
        <v>423</v>
      </c>
      <c r="D182" s="98">
        <v>1</v>
      </c>
      <c r="E182" s="31" t="s">
        <v>18</v>
      </c>
      <c r="F182" s="31" t="s">
        <v>157</v>
      </c>
      <c r="G182" s="17" t="s">
        <v>424</v>
      </c>
      <c r="H182" s="18">
        <v>180000</v>
      </c>
      <c r="I182" s="18">
        <v>180000</v>
      </c>
      <c r="J182" s="18">
        <v>0</v>
      </c>
      <c r="K182" s="17" t="s">
        <v>21</v>
      </c>
    </row>
    <row r="183" spans="1:11" ht="21.75" customHeight="1">
      <c r="A183" s="11">
        <v>20</v>
      </c>
      <c r="B183" s="31" t="s">
        <v>436</v>
      </c>
      <c r="C183" s="31" t="s">
        <v>429</v>
      </c>
      <c r="D183" s="98">
        <v>1</v>
      </c>
      <c r="E183" s="31" t="s">
        <v>18</v>
      </c>
      <c r="F183" s="31" t="s">
        <v>157</v>
      </c>
      <c r="G183" s="17" t="s">
        <v>424</v>
      </c>
      <c r="H183" s="18">
        <v>180000</v>
      </c>
      <c r="I183" s="18">
        <v>180000</v>
      </c>
      <c r="J183" s="18">
        <v>0</v>
      </c>
      <c r="K183" s="17" t="s">
        <v>21</v>
      </c>
    </row>
    <row r="184" spans="1:11" ht="21.75" customHeight="1">
      <c r="A184" s="11">
        <v>21</v>
      </c>
      <c r="B184" s="31" t="s">
        <v>437</v>
      </c>
      <c r="C184" s="31" t="s">
        <v>438</v>
      </c>
      <c r="D184" s="98">
        <v>1</v>
      </c>
      <c r="E184" s="31" t="s">
        <v>18</v>
      </c>
      <c r="F184" s="31" t="s">
        <v>157</v>
      </c>
      <c r="G184" s="17" t="s">
        <v>348</v>
      </c>
      <c r="H184" s="18">
        <v>191000</v>
      </c>
      <c r="I184" s="18">
        <v>191000</v>
      </c>
      <c r="J184" s="18">
        <v>0</v>
      </c>
      <c r="K184" s="17" t="s">
        <v>21</v>
      </c>
    </row>
    <row r="185" spans="1:11" ht="21.75" customHeight="1">
      <c r="A185" s="11">
        <v>22</v>
      </c>
      <c r="B185" s="31" t="s">
        <v>439</v>
      </c>
      <c r="C185" s="31" t="s">
        <v>440</v>
      </c>
      <c r="D185" s="98">
        <v>1</v>
      </c>
      <c r="E185" s="31" t="s">
        <v>18</v>
      </c>
      <c r="F185" s="31" t="s">
        <v>157</v>
      </c>
      <c r="G185" s="17" t="s">
        <v>441</v>
      </c>
      <c r="H185" s="18">
        <v>167500</v>
      </c>
      <c r="I185" s="18">
        <v>167500</v>
      </c>
      <c r="J185" s="18">
        <v>0</v>
      </c>
      <c r="K185" s="17" t="s">
        <v>21</v>
      </c>
    </row>
    <row r="186" spans="1:11" ht="21.75" customHeight="1">
      <c r="A186" s="11">
        <v>23</v>
      </c>
      <c r="B186" s="31" t="s">
        <v>442</v>
      </c>
      <c r="C186" s="31" t="s">
        <v>440</v>
      </c>
      <c r="D186" s="98">
        <v>1</v>
      </c>
      <c r="E186" s="31" t="s">
        <v>18</v>
      </c>
      <c r="F186" s="31" t="s">
        <v>157</v>
      </c>
      <c r="G186" s="17" t="s">
        <v>443</v>
      </c>
      <c r="H186" s="18">
        <v>153140</v>
      </c>
      <c r="I186" s="18">
        <v>153140</v>
      </c>
      <c r="J186" s="18">
        <v>0</v>
      </c>
      <c r="K186" s="17" t="s">
        <v>21</v>
      </c>
    </row>
    <row r="187" spans="1:11" ht="21.75" customHeight="1">
      <c r="A187" s="11">
        <v>24</v>
      </c>
      <c r="B187" s="31" t="s">
        <v>447</v>
      </c>
      <c r="C187" s="31" t="s">
        <v>440</v>
      </c>
      <c r="D187" s="98">
        <v>1</v>
      </c>
      <c r="E187" s="31" t="s">
        <v>18</v>
      </c>
      <c r="F187" s="31" t="s">
        <v>157</v>
      </c>
      <c r="G187" s="17" t="s">
        <v>443</v>
      </c>
      <c r="H187" s="18">
        <v>153140</v>
      </c>
      <c r="I187" s="18">
        <v>153140</v>
      </c>
      <c r="J187" s="18">
        <v>0</v>
      </c>
      <c r="K187" s="17" t="s">
        <v>21</v>
      </c>
    </row>
    <row r="188" spans="1:11" ht="21.75" customHeight="1">
      <c r="A188" s="11">
        <v>25</v>
      </c>
      <c r="B188" s="31" t="s">
        <v>448</v>
      </c>
      <c r="C188" s="31" t="s">
        <v>440</v>
      </c>
      <c r="D188" s="98">
        <v>1</v>
      </c>
      <c r="E188" s="31" t="s">
        <v>18</v>
      </c>
      <c r="F188" s="31" t="s">
        <v>157</v>
      </c>
      <c r="G188" s="17" t="s">
        <v>443</v>
      </c>
      <c r="H188" s="18">
        <v>153140</v>
      </c>
      <c r="I188" s="18">
        <v>153140</v>
      </c>
      <c r="J188" s="18">
        <v>0</v>
      </c>
      <c r="K188" s="17" t="s">
        <v>21</v>
      </c>
    </row>
    <row r="189" spans="1:11" ht="21.75" customHeight="1">
      <c r="A189" s="11">
        <v>26</v>
      </c>
      <c r="B189" s="31" t="s">
        <v>449</v>
      </c>
      <c r="C189" s="31" t="s">
        <v>440</v>
      </c>
      <c r="D189" s="98">
        <v>1</v>
      </c>
      <c r="E189" s="31" t="s">
        <v>18</v>
      </c>
      <c r="F189" s="31" t="s">
        <v>157</v>
      </c>
      <c r="G189" s="17" t="s">
        <v>443</v>
      </c>
      <c r="H189" s="18">
        <v>153140</v>
      </c>
      <c r="I189" s="18">
        <v>153140</v>
      </c>
      <c r="J189" s="18">
        <v>0</v>
      </c>
      <c r="K189" s="17" t="s">
        <v>21</v>
      </c>
    </row>
    <row r="190" spans="1:11" ht="21.75" customHeight="1">
      <c r="A190" s="11">
        <v>27</v>
      </c>
      <c r="B190" s="31" t="s">
        <v>450</v>
      </c>
      <c r="C190" s="31" t="s">
        <v>451</v>
      </c>
      <c r="D190" s="98">
        <v>1</v>
      </c>
      <c r="E190" s="31" t="s">
        <v>18</v>
      </c>
      <c r="F190" s="31" t="s">
        <v>157</v>
      </c>
      <c r="G190" s="17" t="s">
        <v>93</v>
      </c>
      <c r="H190" s="18">
        <v>790000</v>
      </c>
      <c r="I190" s="18">
        <v>790000</v>
      </c>
      <c r="J190" s="18">
        <v>0</v>
      </c>
      <c r="K190" s="17" t="s">
        <v>21</v>
      </c>
    </row>
    <row r="191" spans="1:11" ht="21.75" customHeight="1">
      <c r="A191" s="11">
        <v>28</v>
      </c>
      <c r="B191" s="31" t="s">
        <v>452</v>
      </c>
      <c r="C191" s="31" t="s">
        <v>453</v>
      </c>
      <c r="D191" s="98">
        <v>1</v>
      </c>
      <c r="E191" s="31" t="s">
        <v>18</v>
      </c>
      <c r="F191" s="31" t="s">
        <v>157</v>
      </c>
      <c r="G191" s="17" t="s">
        <v>454</v>
      </c>
      <c r="H191" s="18">
        <v>0</v>
      </c>
      <c r="I191" s="18">
        <v>0</v>
      </c>
      <c r="J191" s="18">
        <v>0</v>
      </c>
      <c r="K191" s="17" t="s">
        <v>21</v>
      </c>
    </row>
    <row r="192" spans="1:11" ht="21.75" customHeight="1">
      <c r="A192" s="11">
        <v>29</v>
      </c>
      <c r="B192" s="31" t="s">
        <v>455</v>
      </c>
      <c r="C192" s="31" t="s">
        <v>453</v>
      </c>
      <c r="D192" s="98">
        <v>1</v>
      </c>
      <c r="E192" s="31" t="s">
        <v>18</v>
      </c>
      <c r="F192" s="31" t="s">
        <v>157</v>
      </c>
      <c r="G192" s="17" t="s">
        <v>456</v>
      </c>
      <c r="H192" s="18">
        <v>0</v>
      </c>
      <c r="I192" s="18">
        <v>0</v>
      </c>
      <c r="J192" s="18">
        <v>0</v>
      </c>
      <c r="K192" s="17" t="s">
        <v>21</v>
      </c>
    </row>
    <row r="193" spans="1:11" ht="21.75" customHeight="1">
      <c r="A193" s="11">
        <v>30</v>
      </c>
      <c r="B193" s="31" t="s">
        <v>457</v>
      </c>
      <c r="C193" s="31" t="s">
        <v>458</v>
      </c>
      <c r="D193" s="98">
        <v>1</v>
      </c>
      <c r="E193" s="31" t="s">
        <v>18</v>
      </c>
      <c r="F193" s="31" t="s">
        <v>157</v>
      </c>
      <c r="G193" s="17" t="s">
        <v>93</v>
      </c>
      <c r="H193" s="18">
        <v>190000</v>
      </c>
      <c r="I193" s="18">
        <v>190000</v>
      </c>
      <c r="J193" s="18">
        <v>0</v>
      </c>
      <c r="K193" s="17" t="s">
        <v>21</v>
      </c>
    </row>
    <row r="194" spans="1:11" ht="21.75" customHeight="1">
      <c r="A194" s="11">
        <v>31</v>
      </c>
      <c r="B194" s="31" t="s">
        <v>459</v>
      </c>
      <c r="C194" s="31" t="s">
        <v>460</v>
      </c>
      <c r="D194" s="98">
        <v>1</v>
      </c>
      <c r="E194" s="31" t="s">
        <v>18</v>
      </c>
      <c r="F194" s="31" t="s">
        <v>157</v>
      </c>
      <c r="G194" s="17" t="s">
        <v>461</v>
      </c>
      <c r="H194" s="18">
        <v>6839450</v>
      </c>
      <c r="I194" s="18">
        <v>6839450</v>
      </c>
      <c r="J194" s="18">
        <v>0</v>
      </c>
      <c r="K194" s="17" t="s">
        <v>21</v>
      </c>
    </row>
    <row r="195" spans="1:11" ht="21.75" customHeight="1">
      <c r="A195" s="11">
        <v>32</v>
      </c>
      <c r="B195" s="31" t="s">
        <v>462</v>
      </c>
      <c r="C195" s="31" t="s">
        <v>463</v>
      </c>
      <c r="D195" s="98">
        <v>1</v>
      </c>
      <c r="E195" s="31" t="s">
        <v>18</v>
      </c>
      <c r="F195" s="31" t="s">
        <v>157</v>
      </c>
      <c r="G195" s="17" t="s">
        <v>339</v>
      </c>
      <c r="H195" s="18">
        <v>153140</v>
      </c>
      <c r="I195" s="18">
        <v>153140</v>
      </c>
      <c r="J195" s="18">
        <v>0</v>
      </c>
      <c r="K195" s="17" t="s">
        <v>21</v>
      </c>
    </row>
    <row r="196" spans="1:11" ht="21.75" customHeight="1">
      <c r="A196" s="11">
        <v>33</v>
      </c>
      <c r="B196" s="31" t="s">
        <v>464</v>
      </c>
      <c r="C196" s="31" t="s">
        <v>463</v>
      </c>
      <c r="D196" s="98">
        <v>1</v>
      </c>
      <c r="E196" s="31" t="s">
        <v>18</v>
      </c>
      <c r="F196" s="31" t="s">
        <v>157</v>
      </c>
      <c r="G196" s="17" t="s">
        <v>339</v>
      </c>
      <c r="H196" s="18">
        <v>153140</v>
      </c>
      <c r="I196" s="18">
        <v>153140</v>
      </c>
      <c r="J196" s="18">
        <v>0</v>
      </c>
      <c r="K196" s="17" t="s">
        <v>21</v>
      </c>
    </row>
    <row r="197" spans="1:11" ht="21.75" customHeight="1">
      <c r="A197" s="11">
        <v>34</v>
      </c>
      <c r="B197" s="31" t="s">
        <v>465</v>
      </c>
      <c r="C197" s="31" t="s">
        <v>423</v>
      </c>
      <c r="D197" s="98">
        <v>1</v>
      </c>
      <c r="E197" s="31" t="s">
        <v>18</v>
      </c>
      <c r="F197" s="31" t="s">
        <v>157</v>
      </c>
      <c r="G197" s="17" t="s">
        <v>424</v>
      </c>
      <c r="H197" s="18">
        <v>180000</v>
      </c>
      <c r="I197" s="18">
        <v>180000</v>
      </c>
      <c r="J197" s="18">
        <v>0</v>
      </c>
      <c r="K197" s="17" t="s">
        <v>21</v>
      </c>
    </row>
    <row r="198" spans="1:11" ht="21.75" customHeight="1">
      <c r="A198" s="11">
        <v>35</v>
      </c>
      <c r="B198" s="31" t="s">
        <v>466</v>
      </c>
      <c r="C198" s="31" t="s">
        <v>467</v>
      </c>
      <c r="D198" s="98">
        <v>1</v>
      </c>
      <c r="E198" s="31" t="s">
        <v>18</v>
      </c>
      <c r="F198" s="31" t="s">
        <v>25</v>
      </c>
      <c r="G198" s="17" t="s">
        <v>468</v>
      </c>
      <c r="H198" s="18">
        <v>18180000</v>
      </c>
      <c r="I198" s="18">
        <v>18180000</v>
      </c>
      <c r="J198" s="18">
        <v>0</v>
      </c>
      <c r="K198" s="17" t="s">
        <v>21</v>
      </c>
    </row>
    <row r="199" spans="1:11" ht="21.75" customHeight="1">
      <c r="A199" s="11">
        <v>36</v>
      </c>
      <c r="B199" s="31" t="s">
        <v>469</v>
      </c>
      <c r="C199" s="31" t="s">
        <v>470</v>
      </c>
      <c r="D199" s="98">
        <v>1</v>
      </c>
      <c r="E199" s="31" t="s">
        <v>18</v>
      </c>
      <c r="F199" s="31" t="s">
        <v>25</v>
      </c>
      <c r="G199" s="17" t="s">
        <v>471</v>
      </c>
      <c r="H199" s="18">
        <v>4545455</v>
      </c>
      <c r="I199" s="18">
        <v>4545455</v>
      </c>
      <c r="J199" s="18">
        <v>0</v>
      </c>
      <c r="K199" s="17" t="s">
        <v>21</v>
      </c>
    </row>
    <row r="200" spans="1:11" ht="21.75" customHeight="1">
      <c r="A200" s="11">
        <v>37</v>
      </c>
      <c r="B200" s="31" t="s">
        <v>475</v>
      </c>
      <c r="C200" s="31" t="s">
        <v>476</v>
      </c>
      <c r="D200" s="98">
        <v>1</v>
      </c>
      <c r="E200" s="31" t="s">
        <v>18</v>
      </c>
      <c r="F200" s="31" t="s">
        <v>407</v>
      </c>
      <c r="G200" s="17" t="s">
        <v>477</v>
      </c>
      <c r="H200" s="18">
        <v>6944227</v>
      </c>
      <c r="I200" s="18">
        <v>6944227</v>
      </c>
      <c r="J200" s="18">
        <v>0</v>
      </c>
      <c r="K200" s="17" t="s">
        <v>21</v>
      </c>
    </row>
    <row r="201" spans="1:11" s="40" customFormat="1" ht="21.75" customHeight="1">
      <c r="A201" s="11">
        <v>38</v>
      </c>
      <c r="B201" s="35" t="s">
        <v>787</v>
      </c>
      <c r="C201" s="36" t="s">
        <v>788</v>
      </c>
      <c r="D201" s="115">
        <v>1</v>
      </c>
      <c r="E201" s="106" t="s">
        <v>53</v>
      </c>
      <c r="F201" s="36" t="s">
        <v>25</v>
      </c>
      <c r="G201" s="38" t="s">
        <v>789</v>
      </c>
      <c r="H201" s="39">
        <v>37027000</v>
      </c>
      <c r="I201" s="39">
        <v>16662132</v>
      </c>
      <c r="J201" s="39">
        <v>20364868</v>
      </c>
      <c r="K201" s="34" t="s">
        <v>21</v>
      </c>
    </row>
    <row r="202" spans="1:11" ht="21.75" customHeight="1">
      <c r="A202" s="11">
        <v>39</v>
      </c>
      <c r="B202" s="31" t="s">
        <v>478</v>
      </c>
      <c r="C202" s="31" t="s">
        <v>479</v>
      </c>
      <c r="D202" s="98">
        <v>1</v>
      </c>
      <c r="E202" s="31" t="s">
        <v>18</v>
      </c>
      <c r="F202" s="31" t="s">
        <v>407</v>
      </c>
      <c r="G202" s="17" t="s">
        <v>480</v>
      </c>
      <c r="H202" s="18">
        <v>4545455</v>
      </c>
      <c r="I202" s="18">
        <v>4545455</v>
      </c>
      <c r="J202" s="18">
        <v>0</v>
      </c>
      <c r="K202" s="17" t="s">
        <v>21</v>
      </c>
    </row>
    <row r="203" spans="1:11" ht="21.75" customHeight="1">
      <c r="A203" s="11">
        <v>40</v>
      </c>
      <c r="B203" s="31" t="s">
        <v>483</v>
      </c>
      <c r="C203" s="31" t="s">
        <v>484</v>
      </c>
      <c r="D203" s="98">
        <v>1</v>
      </c>
      <c r="E203" s="31" t="s">
        <v>18</v>
      </c>
      <c r="F203" s="31" t="s">
        <v>157</v>
      </c>
      <c r="G203" s="17" t="s">
        <v>485</v>
      </c>
      <c r="H203" s="18">
        <v>7007000</v>
      </c>
      <c r="I203" s="18">
        <v>7007000</v>
      </c>
      <c r="J203" s="18">
        <v>0</v>
      </c>
      <c r="K203" s="17" t="s">
        <v>21</v>
      </c>
    </row>
    <row r="204" spans="1:11" ht="21.75" customHeight="1">
      <c r="A204" s="11">
        <v>41</v>
      </c>
      <c r="B204" s="31" t="s">
        <v>503</v>
      </c>
      <c r="C204" s="31" t="s">
        <v>504</v>
      </c>
      <c r="D204" s="98">
        <v>1</v>
      </c>
      <c r="E204" s="31" t="s">
        <v>18</v>
      </c>
      <c r="F204" s="31" t="s">
        <v>25</v>
      </c>
      <c r="G204" s="17" t="s">
        <v>505</v>
      </c>
      <c r="H204" s="18">
        <v>28500000</v>
      </c>
      <c r="I204" s="18">
        <v>28500000</v>
      </c>
      <c r="J204" s="18">
        <v>0</v>
      </c>
      <c r="K204" s="17" t="s">
        <v>21</v>
      </c>
    </row>
    <row r="205" spans="1:11" ht="21.75" customHeight="1">
      <c r="A205" s="11">
        <v>42</v>
      </c>
      <c r="B205" s="31" t="s">
        <v>486</v>
      </c>
      <c r="C205" s="31" t="s">
        <v>487</v>
      </c>
      <c r="D205" s="98">
        <v>1</v>
      </c>
      <c r="E205" s="31" t="s">
        <v>18</v>
      </c>
      <c r="F205" s="31" t="s">
        <v>157</v>
      </c>
      <c r="G205" s="17" t="s">
        <v>480</v>
      </c>
      <c r="H205" s="18">
        <v>5445455</v>
      </c>
      <c r="I205" s="18">
        <v>5445455</v>
      </c>
      <c r="J205" s="18">
        <v>0</v>
      </c>
      <c r="K205" s="17" t="s">
        <v>21</v>
      </c>
    </row>
    <row r="206" spans="1:11" ht="21.75" customHeight="1">
      <c r="A206" s="11">
        <v>43</v>
      </c>
      <c r="B206" s="31" t="s">
        <v>488</v>
      </c>
      <c r="C206" s="31" t="s">
        <v>487</v>
      </c>
      <c r="D206" s="98">
        <v>1</v>
      </c>
      <c r="E206" s="31" t="s">
        <v>18</v>
      </c>
      <c r="F206" s="31" t="s">
        <v>157</v>
      </c>
      <c r="G206" s="17" t="s">
        <v>480</v>
      </c>
      <c r="H206" s="18">
        <v>5445454</v>
      </c>
      <c r="I206" s="18">
        <v>5445454</v>
      </c>
      <c r="J206" s="18">
        <v>0</v>
      </c>
      <c r="K206" s="17" t="s">
        <v>21</v>
      </c>
    </row>
    <row r="207" spans="1:11" ht="21.75" customHeight="1">
      <c r="A207" s="11">
        <v>44</v>
      </c>
      <c r="B207" s="31" t="s">
        <v>489</v>
      </c>
      <c r="C207" s="31" t="s">
        <v>487</v>
      </c>
      <c r="D207" s="98">
        <v>1</v>
      </c>
      <c r="E207" s="31" t="s">
        <v>18</v>
      </c>
      <c r="F207" s="31" t="s">
        <v>157</v>
      </c>
      <c r="G207" s="17" t="s">
        <v>480</v>
      </c>
      <c r="H207" s="18">
        <v>5445455</v>
      </c>
      <c r="I207" s="18">
        <v>5445455</v>
      </c>
      <c r="J207" s="18">
        <v>0</v>
      </c>
      <c r="K207" s="17" t="s">
        <v>21</v>
      </c>
    </row>
    <row r="208" spans="1:11" ht="21.75" customHeight="1">
      <c r="A208" s="11">
        <v>45</v>
      </c>
      <c r="B208" s="31" t="s">
        <v>490</v>
      </c>
      <c r="C208" s="31" t="s">
        <v>487</v>
      </c>
      <c r="D208" s="98">
        <v>1</v>
      </c>
      <c r="E208" s="31" t="s">
        <v>18</v>
      </c>
      <c r="F208" s="31" t="s">
        <v>157</v>
      </c>
      <c r="G208" s="17" t="s">
        <v>480</v>
      </c>
      <c r="H208" s="18">
        <v>5445455</v>
      </c>
      <c r="I208" s="18">
        <v>5445455</v>
      </c>
      <c r="J208" s="18">
        <v>0</v>
      </c>
      <c r="K208" s="17" t="s">
        <v>21</v>
      </c>
    </row>
    <row r="209" spans="1:11" ht="21.75" customHeight="1">
      <c r="A209" s="11">
        <v>46</v>
      </c>
      <c r="B209" s="31" t="s">
        <v>491</v>
      </c>
      <c r="C209" s="31" t="s">
        <v>492</v>
      </c>
      <c r="D209" s="98">
        <v>1</v>
      </c>
      <c r="E209" s="31" t="s">
        <v>18</v>
      </c>
      <c r="F209" s="31" t="s">
        <v>157</v>
      </c>
      <c r="G209" s="17" t="s">
        <v>474</v>
      </c>
      <c r="H209" s="18">
        <v>5445454</v>
      </c>
      <c r="I209" s="18">
        <v>5445454</v>
      </c>
      <c r="J209" s="18">
        <v>0</v>
      </c>
      <c r="K209" s="17" t="s">
        <v>21</v>
      </c>
    </row>
    <row r="210" spans="1:11" ht="21.75" customHeight="1">
      <c r="A210" s="11">
        <v>47</v>
      </c>
      <c r="B210" s="31" t="s">
        <v>493</v>
      </c>
      <c r="C210" s="31" t="s">
        <v>494</v>
      </c>
      <c r="D210" s="98">
        <v>1</v>
      </c>
      <c r="E210" s="31" t="s">
        <v>18</v>
      </c>
      <c r="F210" s="31" t="s">
        <v>157</v>
      </c>
      <c r="G210" s="17" t="s">
        <v>474</v>
      </c>
      <c r="H210" s="18">
        <v>5445455</v>
      </c>
      <c r="I210" s="18">
        <v>5445455</v>
      </c>
      <c r="J210" s="18">
        <v>0</v>
      </c>
      <c r="K210" s="17" t="s">
        <v>21</v>
      </c>
    </row>
    <row r="211" spans="1:11" ht="21.75" customHeight="1">
      <c r="A211" s="11">
        <v>48</v>
      </c>
      <c r="B211" s="31" t="s">
        <v>495</v>
      </c>
      <c r="C211" s="31" t="s">
        <v>494</v>
      </c>
      <c r="D211" s="98">
        <v>1</v>
      </c>
      <c r="E211" s="31" t="s">
        <v>18</v>
      </c>
      <c r="F211" s="31" t="s">
        <v>157</v>
      </c>
      <c r="G211" s="17" t="s">
        <v>474</v>
      </c>
      <c r="H211" s="18">
        <v>5445455</v>
      </c>
      <c r="I211" s="18">
        <v>5445455</v>
      </c>
      <c r="J211" s="18">
        <v>0</v>
      </c>
      <c r="K211" s="17" t="s">
        <v>21</v>
      </c>
    </row>
    <row r="212" spans="1:11" ht="21.75" customHeight="1">
      <c r="A212" s="11">
        <v>49</v>
      </c>
      <c r="B212" s="31" t="s">
        <v>496</v>
      </c>
      <c r="C212" s="31" t="s">
        <v>497</v>
      </c>
      <c r="D212" s="98">
        <v>1</v>
      </c>
      <c r="E212" s="31" t="s">
        <v>18</v>
      </c>
      <c r="F212" s="31" t="s">
        <v>157</v>
      </c>
      <c r="G212" s="17" t="s">
        <v>498</v>
      </c>
      <c r="H212" s="18">
        <v>25555000</v>
      </c>
      <c r="I212" s="18">
        <v>25555000</v>
      </c>
      <c r="J212" s="18">
        <v>0</v>
      </c>
      <c r="K212" s="17" t="s">
        <v>21</v>
      </c>
    </row>
    <row r="213" spans="1:11" ht="21.75" customHeight="1">
      <c r="A213" s="11">
        <v>50</v>
      </c>
      <c r="B213" s="31" t="s">
        <v>499</v>
      </c>
      <c r="C213" s="31" t="s">
        <v>500</v>
      </c>
      <c r="D213" s="98">
        <v>1</v>
      </c>
      <c r="E213" s="31" t="s">
        <v>18</v>
      </c>
      <c r="F213" s="31" t="s">
        <v>157</v>
      </c>
      <c r="G213" s="17" t="s">
        <v>474</v>
      </c>
      <c r="H213" s="18">
        <v>4800000</v>
      </c>
      <c r="I213" s="18">
        <v>4800000</v>
      </c>
      <c r="J213" s="18">
        <v>0</v>
      </c>
      <c r="K213" s="17" t="s">
        <v>21</v>
      </c>
    </row>
    <row r="214" spans="1:11" ht="21.75" customHeight="1">
      <c r="A214" s="11">
        <v>51</v>
      </c>
      <c r="B214" s="31" t="s">
        <v>501</v>
      </c>
      <c r="C214" s="31" t="s">
        <v>502</v>
      </c>
      <c r="D214" s="98">
        <v>1</v>
      </c>
      <c r="E214" s="31" t="s">
        <v>18</v>
      </c>
      <c r="F214" s="31" t="s">
        <v>157</v>
      </c>
      <c r="G214" s="17" t="s">
        <v>480</v>
      </c>
      <c r="H214" s="18">
        <v>4800000</v>
      </c>
      <c r="I214" s="18">
        <v>4800000</v>
      </c>
      <c r="J214" s="18">
        <v>0</v>
      </c>
      <c r="K214" s="17" t="s">
        <v>21</v>
      </c>
    </row>
    <row r="215" spans="1:11" ht="21.75" customHeight="1">
      <c r="A215" s="11">
        <v>52</v>
      </c>
      <c r="B215" s="31" t="s">
        <v>481</v>
      </c>
      <c r="C215" s="31" t="s">
        <v>482</v>
      </c>
      <c r="D215" s="98">
        <v>1</v>
      </c>
      <c r="E215" s="31" t="s">
        <v>18</v>
      </c>
      <c r="F215" s="31" t="s">
        <v>157</v>
      </c>
      <c r="G215" s="17" t="s">
        <v>480</v>
      </c>
      <c r="H215" s="18">
        <v>4472727</v>
      </c>
      <c r="I215" s="18">
        <v>4472727</v>
      </c>
      <c r="J215" s="18">
        <v>0</v>
      </c>
      <c r="K215" s="17" t="s">
        <v>21</v>
      </c>
    </row>
    <row r="216" spans="1:11" ht="21.75" customHeight="1">
      <c r="A216" s="11">
        <v>53</v>
      </c>
      <c r="B216" s="31" t="s">
        <v>506</v>
      </c>
      <c r="C216" s="31" t="s">
        <v>507</v>
      </c>
      <c r="D216" s="98">
        <v>1</v>
      </c>
      <c r="E216" s="31" t="s">
        <v>18</v>
      </c>
      <c r="F216" s="31" t="s">
        <v>157</v>
      </c>
      <c r="G216" s="17" t="s">
        <v>474</v>
      </c>
      <c r="H216" s="18">
        <v>4472727</v>
      </c>
      <c r="I216" s="18">
        <v>4472727</v>
      </c>
      <c r="J216" s="18">
        <v>0</v>
      </c>
      <c r="K216" s="17" t="s">
        <v>21</v>
      </c>
    </row>
    <row r="217" spans="1:11" ht="21.75" customHeight="1">
      <c r="A217" s="11">
        <v>54</v>
      </c>
      <c r="B217" s="31" t="s">
        <v>511</v>
      </c>
      <c r="C217" s="31" t="s">
        <v>512</v>
      </c>
      <c r="D217" s="98">
        <v>1</v>
      </c>
      <c r="E217" s="31" t="s">
        <v>18</v>
      </c>
      <c r="F217" s="31" t="s">
        <v>25</v>
      </c>
      <c r="G217" s="17" t="s">
        <v>513</v>
      </c>
      <c r="H217" s="18">
        <v>2227273</v>
      </c>
      <c r="I217" s="18">
        <v>2227273</v>
      </c>
      <c r="J217" s="18">
        <v>0</v>
      </c>
      <c r="K217" s="17" t="s">
        <v>21</v>
      </c>
    </row>
    <row r="218" spans="1:11" ht="21.75" customHeight="1">
      <c r="A218" s="11">
        <v>55</v>
      </c>
      <c r="B218" s="31" t="s">
        <v>514</v>
      </c>
      <c r="C218" s="31" t="s">
        <v>515</v>
      </c>
      <c r="D218" s="98">
        <v>1</v>
      </c>
      <c r="E218" s="31" t="s">
        <v>18</v>
      </c>
      <c r="F218" s="31" t="s">
        <v>25</v>
      </c>
      <c r="G218" s="17" t="s">
        <v>516</v>
      </c>
      <c r="H218" s="18">
        <v>1990000</v>
      </c>
      <c r="I218" s="18">
        <v>1990000</v>
      </c>
      <c r="J218" s="18">
        <v>0</v>
      </c>
      <c r="K218" s="17" t="s">
        <v>21</v>
      </c>
    </row>
    <row r="219" spans="1:11" ht="21.75" customHeight="1">
      <c r="A219" s="11">
        <v>56</v>
      </c>
      <c r="B219" s="31" t="s">
        <v>517</v>
      </c>
      <c r="C219" s="31" t="s">
        <v>518</v>
      </c>
      <c r="D219" s="98">
        <v>1</v>
      </c>
      <c r="E219" s="31"/>
      <c r="F219" s="31" t="s">
        <v>25</v>
      </c>
      <c r="G219" s="17" t="s">
        <v>516</v>
      </c>
      <c r="H219" s="18">
        <v>1990000</v>
      </c>
      <c r="I219" s="18">
        <v>1990000</v>
      </c>
      <c r="J219" s="18">
        <v>0</v>
      </c>
      <c r="K219" s="17" t="s">
        <v>21</v>
      </c>
    </row>
    <row r="220" spans="1:11" ht="21.75" customHeight="1">
      <c r="A220" s="11">
        <v>57</v>
      </c>
      <c r="B220" s="31" t="s">
        <v>519</v>
      </c>
      <c r="C220" s="31" t="s">
        <v>520</v>
      </c>
      <c r="D220" s="98">
        <v>1</v>
      </c>
      <c r="E220" s="31" t="s">
        <v>18</v>
      </c>
      <c r="F220" s="31" t="s">
        <v>25</v>
      </c>
      <c r="G220" s="17" t="s">
        <v>521</v>
      </c>
      <c r="H220" s="18">
        <v>2409091</v>
      </c>
      <c r="I220" s="18">
        <v>2409091</v>
      </c>
      <c r="J220" s="18">
        <v>0</v>
      </c>
      <c r="K220" s="17" t="s">
        <v>21</v>
      </c>
    </row>
    <row r="221" spans="1:11" ht="21.75" customHeight="1">
      <c r="A221" s="11">
        <v>58</v>
      </c>
      <c r="B221" s="31" t="s">
        <v>522</v>
      </c>
      <c r="C221" s="31" t="s">
        <v>523</v>
      </c>
      <c r="D221" s="98">
        <v>1</v>
      </c>
      <c r="E221" s="31" t="s">
        <v>18</v>
      </c>
      <c r="F221" s="31" t="s">
        <v>407</v>
      </c>
      <c r="G221" s="17" t="s">
        <v>524</v>
      </c>
      <c r="H221" s="18">
        <v>2356000</v>
      </c>
      <c r="I221" s="18">
        <v>2356000</v>
      </c>
      <c r="J221" s="18">
        <v>0</v>
      </c>
      <c r="K221" s="17" t="s">
        <v>21</v>
      </c>
    </row>
    <row r="222" spans="1:11" ht="21.75" customHeight="1">
      <c r="A222" s="11">
        <v>59</v>
      </c>
      <c r="B222" s="31" t="s">
        <v>525</v>
      </c>
      <c r="C222" s="31" t="s">
        <v>526</v>
      </c>
      <c r="D222" s="98">
        <v>1</v>
      </c>
      <c r="E222" s="31" t="s">
        <v>18</v>
      </c>
      <c r="F222" s="31" t="s">
        <v>25</v>
      </c>
      <c r="G222" s="17" t="s">
        <v>527</v>
      </c>
      <c r="H222" s="18">
        <v>2310000</v>
      </c>
      <c r="I222" s="18">
        <v>2310000</v>
      </c>
      <c r="J222" s="18">
        <v>0</v>
      </c>
      <c r="K222" s="17" t="s">
        <v>21</v>
      </c>
    </row>
    <row r="223" spans="1:11" ht="21.75" customHeight="1">
      <c r="A223" s="11">
        <v>60</v>
      </c>
      <c r="B223" s="31" t="s">
        <v>528</v>
      </c>
      <c r="C223" s="31" t="s">
        <v>523</v>
      </c>
      <c r="D223" s="98">
        <v>1</v>
      </c>
      <c r="E223" s="31" t="s">
        <v>18</v>
      </c>
      <c r="F223" s="31" t="s">
        <v>25</v>
      </c>
      <c r="G223" s="17" t="s">
        <v>524</v>
      </c>
      <c r="H223" s="18">
        <v>2356000</v>
      </c>
      <c r="I223" s="18">
        <v>2356000</v>
      </c>
      <c r="J223" s="18">
        <v>0</v>
      </c>
      <c r="K223" s="17" t="s">
        <v>21</v>
      </c>
    </row>
    <row r="224" spans="1:11" ht="21.75" customHeight="1">
      <c r="A224" s="11">
        <v>61</v>
      </c>
      <c r="B224" s="31" t="s">
        <v>529</v>
      </c>
      <c r="C224" s="31" t="s">
        <v>530</v>
      </c>
      <c r="D224" s="98">
        <v>1</v>
      </c>
      <c r="E224" s="31" t="s">
        <v>18</v>
      </c>
      <c r="F224" s="31" t="s">
        <v>25</v>
      </c>
      <c r="G224" s="17" t="s">
        <v>527</v>
      </c>
      <c r="H224" s="18">
        <v>2550000</v>
      </c>
      <c r="I224" s="18">
        <v>2550000</v>
      </c>
      <c r="J224" s="18">
        <v>0</v>
      </c>
      <c r="K224" s="17" t="s">
        <v>21</v>
      </c>
    </row>
    <row r="225" spans="1:11" ht="21.75" customHeight="1">
      <c r="A225" s="11">
        <v>62</v>
      </c>
      <c r="B225" s="31" t="s">
        <v>537</v>
      </c>
      <c r="C225" s="31" t="s">
        <v>538</v>
      </c>
      <c r="D225" s="98">
        <v>1</v>
      </c>
      <c r="E225" s="31" t="s">
        <v>18</v>
      </c>
      <c r="F225" s="31" t="s">
        <v>25</v>
      </c>
      <c r="G225" s="17" t="s">
        <v>299</v>
      </c>
      <c r="H225" s="18">
        <v>808000</v>
      </c>
      <c r="I225" s="18">
        <v>808000</v>
      </c>
      <c r="J225" s="18">
        <v>0</v>
      </c>
      <c r="K225" s="17" t="s">
        <v>21</v>
      </c>
    </row>
    <row r="226" spans="1:11" ht="21.75" customHeight="1">
      <c r="A226" s="11">
        <v>63</v>
      </c>
      <c r="B226" s="31" t="s">
        <v>539</v>
      </c>
      <c r="C226" s="31" t="s">
        <v>538</v>
      </c>
      <c r="D226" s="98">
        <v>1</v>
      </c>
      <c r="E226" s="31" t="s">
        <v>18</v>
      </c>
      <c r="F226" s="31" t="s">
        <v>25</v>
      </c>
      <c r="G226" s="17" t="s">
        <v>299</v>
      </c>
      <c r="H226" s="18">
        <v>808000</v>
      </c>
      <c r="I226" s="18">
        <v>808000</v>
      </c>
      <c r="J226" s="18">
        <v>0</v>
      </c>
      <c r="K226" s="17" t="s">
        <v>21</v>
      </c>
    </row>
    <row r="227" spans="1:11" ht="21.75" customHeight="1">
      <c r="A227" s="11">
        <v>64</v>
      </c>
      <c r="B227" s="31" t="s">
        <v>540</v>
      </c>
      <c r="C227" s="31" t="s">
        <v>541</v>
      </c>
      <c r="D227" s="98">
        <v>1</v>
      </c>
      <c r="E227" s="31" t="s">
        <v>18</v>
      </c>
      <c r="F227" s="31" t="s">
        <v>25</v>
      </c>
      <c r="G227" s="17" t="s">
        <v>417</v>
      </c>
      <c r="H227" s="18">
        <v>1760000</v>
      </c>
      <c r="I227" s="18">
        <v>1760000</v>
      </c>
      <c r="J227" s="18">
        <v>0</v>
      </c>
      <c r="K227" s="17" t="s">
        <v>21</v>
      </c>
    </row>
    <row r="228" spans="1:11" ht="21.75" customHeight="1">
      <c r="A228" s="11">
        <v>65</v>
      </c>
      <c r="B228" s="31" t="s">
        <v>542</v>
      </c>
      <c r="C228" s="31" t="s">
        <v>541</v>
      </c>
      <c r="D228" s="98">
        <v>1</v>
      </c>
      <c r="E228" s="31" t="s">
        <v>18</v>
      </c>
      <c r="F228" s="31" t="s">
        <v>25</v>
      </c>
      <c r="G228" s="17" t="s">
        <v>417</v>
      </c>
      <c r="H228" s="18">
        <v>1760000</v>
      </c>
      <c r="I228" s="18">
        <v>1760000</v>
      </c>
      <c r="J228" s="18">
        <v>0</v>
      </c>
      <c r="K228" s="17" t="s">
        <v>21</v>
      </c>
    </row>
    <row r="229" spans="1:11" ht="21.75" customHeight="1">
      <c r="A229" s="11">
        <v>66</v>
      </c>
      <c r="B229" s="31" t="s">
        <v>543</v>
      </c>
      <c r="C229" s="31" t="s">
        <v>541</v>
      </c>
      <c r="D229" s="98">
        <v>1</v>
      </c>
      <c r="E229" s="31" t="s">
        <v>18</v>
      </c>
      <c r="F229" s="31" t="s">
        <v>25</v>
      </c>
      <c r="G229" s="17" t="s">
        <v>417</v>
      </c>
      <c r="H229" s="18">
        <v>1760000</v>
      </c>
      <c r="I229" s="18">
        <v>1760000</v>
      </c>
      <c r="J229" s="18">
        <v>0</v>
      </c>
      <c r="K229" s="17" t="s">
        <v>21</v>
      </c>
    </row>
    <row r="230" spans="1:11" ht="21.75" customHeight="1">
      <c r="A230" s="11">
        <v>67</v>
      </c>
      <c r="B230" s="31" t="s">
        <v>544</v>
      </c>
      <c r="C230" s="31" t="s">
        <v>541</v>
      </c>
      <c r="D230" s="98">
        <v>1</v>
      </c>
      <c r="E230" s="31" t="s">
        <v>18</v>
      </c>
      <c r="F230" s="31" t="s">
        <v>25</v>
      </c>
      <c r="G230" s="17" t="s">
        <v>417</v>
      </c>
      <c r="H230" s="18">
        <v>1760000</v>
      </c>
      <c r="I230" s="18">
        <v>1760000</v>
      </c>
      <c r="J230" s="18">
        <v>0</v>
      </c>
      <c r="K230" s="17" t="s">
        <v>21</v>
      </c>
    </row>
    <row r="231" spans="1:11" ht="21.75" customHeight="1">
      <c r="A231" s="11">
        <v>68</v>
      </c>
      <c r="B231" s="31" t="s">
        <v>545</v>
      </c>
      <c r="C231" s="31" t="s">
        <v>541</v>
      </c>
      <c r="D231" s="98">
        <v>1</v>
      </c>
      <c r="E231" s="31" t="s">
        <v>18</v>
      </c>
      <c r="F231" s="31" t="s">
        <v>25</v>
      </c>
      <c r="G231" s="17" t="s">
        <v>417</v>
      </c>
      <c r="H231" s="18">
        <v>1760000</v>
      </c>
      <c r="I231" s="18">
        <v>1760000</v>
      </c>
      <c r="J231" s="18">
        <v>0</v>
      </c>
      <c r="K231" s="17" t="s">
        <v>21</v>
      </c>
    </row>
    <row r="232" spans="1:11" ht="21.75" customHeight="1">
      <c r="A232" s="11">
        <v>69</v>
      </c>
      <c r="B232" s="31" t="s">
        <v>546</v>
      </c>
      <c r="C232" s="31" t="s">
        <v>541</v>
      </c>
      <c r="D232" s="98">
        <v>1</v>
      </c>
      <c r="E232" s="31" t="s">
        <v>18</v>
      </c>
      <c r="F232" s="31" t="s">
        <v>25</v>
      </c>
      <c r="G232" s="17" t="s">
        <v>417</v>
      </c>
      <c r="H232" s="18">
        <v>1760000</v>
      </c>
      <c r="I232" s="18">
        <v>1760000</v>
      </c>
      <c r="J232" s="18">
        <v>0</v>
      </c>
      <c r="K232" s="17" t="s">
        <v>21</v>
      </c>
    </row>
    <row r="233" spans="1:11" ht="21.75" customHeight="1">
      <c r="A233" s="11">
        <v>70</v>
      </c>
      <c r="B233" s="31" t="s">
        <v>547</v>
      </c>
      <c r="C233" s="31" t="s">
        <v>541</v>
      </c>
      <c r="D233" s="98">
        <v>1</v>
      </c>
      <c r="E233" s="31" t="s">
        <v>18</v>
      </c>
      <c r="F233" s="31" t="s">
        <v>25</v>
      </c>
      <c r="G233" s="17" t="s">
        <v>417</v>
      </c>
      <c r="H233" s="18">
        <v>1760000</v>
      </c>
      <c r="I233" s="18">
        <v>1760000</v>
      </c>
      <c r="J233" s="18">
        <v>0</v>
      </c>
      <c r="K233" s="17" t="s">
        <v>21</v>
      </c>
    </row>
    <row r="234" spans="1:11" ht="21.75" customHeight="1">
      <c r="A234" s="11">
        <v>71</v>
      </c>
      <c r="B234" s="31" t="s">
        <v>548</v>
      </c>
      <c r="C234" s="31" t="s">
        <v>541</v>
      </c>
      <c r="D234" s="98">
        <v>1</v>
      </c>
      <c r="E234" s="31" t="s">
        <v>18</v>
      </c>
      <c r="F234" s="31" t="s">
        <v>25</v>
      </c>
      <c r="G234" s="17" t="s">
        <v>417</v>
      </c>
      <c r="H234" s="18">
        <v>1760000</v>
      </c>
      <c r="I234" s="18">
        <v>1760000</v>
      </c>
      <c r="J234" s="18">
        <v>0</v>
      </c>
      <c r="K234" s="17" t="s">
        <v>21</v>
      </c>
    </row>
    <row r="235" spans="1:11" ht="21.75" customHeight="1">
      <c r="A235" s="11">
        <v>72</v>
      </c>
      <c r="B235" s="31" t="s">
        <v>549</v>
      </c>
      <c r="C235" s="31" t="s">
        <v>541</v>
      </c>
      <c r="D235" s="98">
        <v>1</v>
      </c>
      <c r="E235" s="31" t="s">
        <v>18</v>
      </c>
      <c r="F235" s="31" t="s">
        <v>25</v>
      </c>
      <c r="G235" s="17" t="s">
        <v>417</v>
      </c>
      <c r="H235" s="18">
        <v>1760000</v>
      </c>
      <c r="I235" s="18">
        <v>1760000</v>
      </c>
      <c r="J235" s="18">
        <v>0</v>
      </c>
      <c r="K235" s="17" t="s">
        <v>21</v>
      </c>
    </row>
    <row r="236" spans="1:11" ht="21.75" customHeight="1">
      <c r="A236" s="11">
        <v>73</v>
      </c>
      <c r="B236" s="31" t="s">
        <v>552</v>
      </c>
      <c r="C236" s="31" t="s">
        <v>553</v>
      </c>
      <c r="D236" s="98">
        <v>1</v>
      </c>
      <c r="E236" s="31" t="s">
        <v>18</v>
      </c>
      <c r="F236" s="31" t="s">
        <v>25</v>
      </c>
      <c r="G236" s="17" t="s">
        <v>417</v>
      </c>
      <c r="H236" s="18">
        <v>1760000</v>
      </c>
      <c r="I236" s="18">
        <v>1760000</v>
      </c>
      <c r="J236" s="18">
        <v>0</v>
      </c>
      <c r="K236" s="17" t="s">
        <v>21</v>
      </c>
    </row>
    <row r="237" spans="1:11" ht="21.75" customHeight="1">
      <c r="A237" s="11">
        <v>74</v>
      </c>
      <c r="B237" s="31" t="s">
        <v>554</v>
      </c>
      <c r="C237" s="31" t="s">
        <v>553</v>
      </c>
      <c r="D237" s="98">
        <v>1</v>
      </c>
      <c r="E237" s="31" t="s">
        <v>18</v>
      </c>
      <c r="F237" s="31" t="s">
        <v>25</v>
      </c>
      <c r="G237" s="17" t="s">
        <v>417</v>
      </c>
      <c r="H237" s="18">
        <v>1760000</v>
      </c>
      <c r="I237" s="18">
        <v>1760000</v>
      </c>
      <c r="J237" s="18">
        <v>0</v>
      </c>
      <c r="K237" s="17" t="s">
        <v>21</v>
      </c>
    </row>
    <row r="238" spans="1:11" ht="21.75" customHeight="1">
      <c r="A238" s="11">
        <v>75</v>
      </c>
      <c r="B238" s="31" t="s">
        <v>717</v>
      </c>
      <c r="C238" s="31" t="s">
        <v>718</v>
      </c>
      <c r="D238" s="98">
        <v>1</v>
      </c>
      <c r="E238" s="31" t="s">
        <v>18</v>
      </c>
      <c r="F238" s="31" t="s">
        <v>25</v>
      </c>
      <c r="G238" s="17" t="s">
        <v>417</v>
      </c>
      <c r="H238" s="18">
        <v>4700000</v>
      </c>
      <c r="I238" s="18">
        <v>4700000</v>
      </c>
      <c r="J238" s="18">
        <v>0</v>
      </c>
      <c r="K238" s="17" t="s">
        <v>21</v>
      </c>
    </row>
    <row r="239" spans="1:11" ht="21.75" customHeight="1">
      <c r="A239" s="11">
        <v>76</v>
      </c>
      <c r="B239" s="31" t="s">
        <v>719</v>
      </c>
      <c r="C239" s="31" t="s">
        <v>720</v>
      </c>
      <c r="D239" s="98">
        <v>1</v>
      </c>
      <c r="E239" s="31" t="s">
        <v>18</v>
      </c>
      <c r="F239" s="31" t="s">
        <v>25</v>
      </c>
      <c r="G239" s="17" t="s">
        <v>417</v>
      </c>
      <c r="H239" s="18">
        <v>3850000</v>
      </c>
      <c r="I239" s="18">
        <v>3850000</v>
      </c>
      <c r="J239" s="18">
        <v>0</v>
      </c>
      <c r="K239" s="17" t="s">
        <v>21</v>
      </c>
    </row>
    <row r="240" spans="1:11" ht="21.75" customHeight="1">
      <c r="A240" s="11">
        <v>77</v>
      </c>
      <c r="B240" s="31" t="s">
        <v>550</v>
      </c>
      <c r="C240" s="31" t="s">
        <v>551</v>
      </c>
      <c r="D240" s="98">
        <v>1</v>
      </c>
      <c r="E240" s="31" t="s">
        <v>18</v>
      </c>
      <c r="F240" s="31" t="s">
        <v>25</v>
      </c>
      <c r="G240" s="17" t="s">
        <v>417</v>
      </c>
      <c r="H240" s="18">
        <v>3850000</v>
      </c>
      <c r="I240" s="18">
        <v>3850000</v>
      </c>
      <c r="J240" s="18">
        <v>0</v>
      </c>
      <c r="K240" s="17" t="s">
        <v>21</v>
      </c>
    </row>
    <row r="241" spans="1:11" ht="21.75" customHeight="1">
      <c r="A241" s="11">
        <v>78</v>
      </c>
      <c r="B241" s="31" t="s">
        <v>725</v>
      </c>
      <c r="C241" s="31" t="s">
        <v>726</v>
      </c>
      <c r="D241" s="98">
        <v>1</v>
      </c>
      <c r="E241" s="31" t="s">
        <v>18</v>
      </c>
      <c r="F241" s="31" t="s">
        <v>25</v>
      </c>
      <c r="G241" s="17" t="s">
        <v>417</v>
      </c>
      <c r="H241" s="18">
        <v>3300000</v>
      </c>
      <c r="I241" s="18">
        <v>3300000</v>
      </c>
      <c r="J241" s="18">
        <v>0</v>
      </c>
      <c r="K241" s="17" t="s">
        <v>21</v>
      </c>
    </row>
    <row r="242" spans="1:11" ht="21.75" customHeight="1">
      <c r="A242" s="11">
        <v>79</v>
      </c>
      <c r="B242" s="31" t="s">
        <v>727</v>
      </c>
      <c r="C242" s="31" t="s">
        <v>726</v>
      </c>
      <c r="D242" s="98">
        <v>1</v>
      </c>
      <c r="E242" s="31" t="s">
        <v>18</v>
      </c>
      <c r="F242" s="31" t="s">
        <v>25</v>
      </c>
      <c r="G242" s="17" t="s">
        <v>417</v>
      </c>
      <c r="H242" s="18">
        <v>3300000</v>
      </c>
      <c r="I242" s="18">
        <v>3300000</v>
      </c>
      <c r="J242" s="18">
        <v>0</v>
      </c>
      <c r="K242" s="17" t="s">
        <v>21</v>
      </c>
    </row>
    <row r="243" spans="1:11" ht="21.75" customHeight="1">
      <c r="A243" s="11">
        <v>80</v>
      </c>
      <c r="B243" s="31" t="s">
        <v>698</v>
      </c>
      <c r="C243" s="31" t="s">
        <v>699</v>
      </c>
      <c r="D243" s="98">
        <v>1</v>
      </c>
      <c r="E243" s="31" t="s">
        <v>18</v>
      </c>
      <c r="F243" s="31" t="s">
        <v>25</v>
      </c>
      <c r="G243" s="17" t="s">
        <v>692</v>
      </c>
      <c r="H243" s="18">
        <v>7337000</v>
      </c>
      <c r="I243" s="18">
        <v>7337000</v>
      </c>
      <c r="J243" s="18">
        <v>0</v>
      </c>
      <c r="K243" s="17" t="s">
        <v>21</v>
      </c>
    </row>
    <row r="244" spans="1:11" ht="21.75" customHeight="1">
      <c r="A244" s="11">
        <v>81</v>
      </c>
      <c r="B244" s="31" t="s">
        <v>556</v>
      </c>
      <c r="C244" s="31" t="s">
        <v>557</v>
      </c>
      <c r="D244" s="98">
        <v>1</v>
      </c>
      <c r="E244" s="31" t="s">
        <v>18</v>
      </c>
      <c r="F244" s="31" t="s">
        <v>25</v>
      </c>
      <c r="G244" s="17" t="s">
        <v>558</v>
      </c>
      <c r="H244" s="18">
        <v>3960000</v>
      </c>
      <c r="I244" s="18">
        <v>3960000</v>
      </c>
      <c r="J244" s="18">
        <v>0</v>
      </c>
      <c r="K244" s="17" t="s">
        <v>21</v>
      </c>
    </row>
    <row r="245" spans="1:11" ht="21.75" customHeight="1">
      <c r="A245" s="11">
        <v>82</v>
      </c>
      <c r="B245" s="31" t="s">
        <v>559</v>
      </c>
      <c r="C245" s="31" t="s">
        <v>557</v>
      </c>
      <c r="D245" s="98">
        <v>1</v>
      </c>
      <c r="E245" s="31" t="s">
        <v>18</v>
      </c>
      <c r="F245" s="31" t="s">
        <v>25</v>
      </c>
      <c r="G245" s="17" t="s">
        <v>558</v>
      </c>
      <c r="H245" s="18">
        <v>3160000</v>
      </c>
      <c r="I245" s="18">
        <v>3160000</v>
      </c>
      <c r="J245" s="18">
        <v>0</v>
      </c>
      <c r="K245" s="17" t="s">
        <v>21</v>
      </c>
    </row>
    <row r="246" spans="1:11" ht="21.75" customHeight="1">
      <c r="A246" s="11">
        <v>83</v>
      </c>
      <c r="B246" s="31" t="s">
        <v>579</v>
      </c>
      <c r="C246" s="31" t="s">
        <v>568</v>
      </c>
      <c r="D246" s="98">
        <v>1</v>
      </c>
      <c r="E246" s="31" t="s">
        <v>18</v>
      </c>
      <c r="F246" s="31" t="s">
        <v>25</v>
      </c>
      <c r="G246" s="17" t="s">
        <v>562</v>
      </c>
      <c r="H246" s="18">
        <v>998000</v>
      </c>
      <c r="I246" s="18">
        <v>998000</v>
      </c>
      <c r="J246" s="18">
        <v>0</v>
      </c>
      <c r="K246" s="17" t="s">
        <v>21</v>
      </c>
    </row>
    <row r="247" spans="1:11" ht="21.75" customHeight="1">
      <c r="A247" s="11">
        <v>84</v>
      </c>
      <c r="B247" s="31" t="s">
        <v>567</v>
      </c>
      <c r="C247" s="31" t="s">
        <v>568</v>
      </c>
      <c r="D247" s="98">
        <v>1</v>
      </c>
      <c r="E247" s="31" t="s">
        <v>18</v>
      </c>
      <c r="F247" s="31" t="s">
        <v>25</v>
      </c>
      <c r="G247" s="17" t="s">
        <v>562</v>
      </c>
      <c r="H247" s="18">
        <v>998000</v>
      </c>
      <c r="I247" s="18">
        <v>998000</v>
      </c>
      <c r="J247" s="18">
        <v>0</v>
      </c>
      <c r="K247" s="17" t="s">
        <v>21</v>
      </c>
    </row>
    <row r="248" spans="1:11" ht="21.75" customHeight="1">
      <c r="A248" s="11">
        <v>85</v>
      </c>
      <c r="B248" s="31" t="s">
        <v>625</v>
      </c>
      <c r="C248" s="31" t="s">
        <v>626</v>
      </c>
      <c r="D248" s="98">
        <v>1</v>
      </c>
      <c r="E248" s="31" t="s">
        <v>18</v>
      </c>
      <c r="F248" s="31" t="s">
        <v>25</v>
      </c>
      <c r="G248" s="17" t="s">
        <v>417</v>
      </c>
      <c r="H248" s="18">
        <v>3850000</v>
      </c>
      <c r="I248" s="18">
        <v>3850000</v>
      </c>
      <c r="J248" s="18">
        <v>0</v>
      </c>
      <c r="K248" s="17" t="s">
        <v>21</v>
      </c>
    </row>
    <row r="249" spans="1:11" ht="21.75" customHeight="1">
      <c r="A249" s="11">
        <v>86</v>
      </c>
      <c r="B249" s="31" t="s">
        <v>629</v>
      </c>
      <c r="C249" s="31" t="s">
        <v>630</v>
      </c>
      <c r="D249" s="98">
        <v>1</v>
      </c>
      <c r="E249" s="31" t="s">
        <v>18</v>
      </c>
      <c r="F249" s="31" t="s">
        <v>25</v>
      </c>
      <c r="G249" s="17" t="s">
        <v>417</v>
      </c>
      <c r="H249" s="18">
        <v>6050000</v>
      </c>
      <c r="I249" s="18">
        <v>6050000</v>
      </c>
      <c r="J249" s="18">
        <v>0</v>
      </c>
      <c r="K249" s="17" t="s">
        <v>21</v>
      </c>
    </row>
    <row r="250" spans="1:11" ht="21.75" customHeight="1">
      <c r="A250" s="11">
        <v>87</v>
      </c>
      <c r="B250" s="31" t="s">
        <v>701</v>
      </c>
      <c r="C250" s="31" t="s">
        <v>702</v>
      </c>
      <c r="D250" s="98">
        <v>1</v>
      </c>
      <c r="E250" s="31" t="s">
        <v>76</v>
      </c>
      <c r="F250" s="31" t="s">
        <v>25</v>
      </c>
      <c r="G250" s="17" t="s">
        <v>417</v>
      </c>
      <c r="H250" s="18">
        <v>25200000</v>
      </c>
      <c r="I250" s="18">
        <v>25200000</v>
      </c>
      <c r="J250" s="18">
        <v>0</v>
      </c>
      <c r="K250" s="17" t="s">
        <v>21</v>
      </c>
    </row>
    <row r="251" spans="1:11" ht="21.75" customHeight="1">
      <c r="A251" s="11">
        <v>88</v>
      </c>
      <c r="B251" s="31" t="s">
        <v>703</v>
      </c>
      <c r="C251" s="31" t="s">
        <v>704</v>
      </c>
      <c r="D251" s="98">
        <v>1</v>
      </c>
      <c r="E251" s="31" t="s">
        <v>76</v>
      </c>
      <c r="F251" s="31" t="s">
        <v>25</v>
      </c>
      <c r="G251" s="17" t="s">
        <v>417</v>
      </c>
      <c r="H251" s="18">
        <v>25200000</v>
      </c>
      <c r="I251" s="18">
        <v>25200000</v>
      </c>
      <c r="J251" s="18">
        <v>0</v>
      </c>
      <c r="K251" s="17" t="s">
        <v>21</v>
      </c>
    </row>
    <row r="252" spans="1:11" ht="21.75" customHeight="1">
      <c r="A252" s="11">
        <v>89</v>
      </c>
      <c r="B252" s="31" t="s">
        <v>707</v>
      </c>
      <c r="C252" s="31" t="s">
        <v>708</v>
      </c>
      <c r="D252" s="98">
        <v>1</v>
      </c>
      <c r="E252" s="31" t="s">
        <v>18</v>
      </c>
      <c r="F252" s="31" t="s">
        <v>157</v>
      </c>
      <c r="G252" s="17" t="s">
        <v>417</v>
      </c>
      <c r="H252" s="18">
        <v>25200000</v>
      </c>
      <c r="I252" s="18">
        <v>25200000</v>
      </c>
      <c r="J252" s="18">
        <v>0</v>
      </c>
      <c r="K252" s="17" t="s">
        <v>21</v>
      </c>
    </row>
    <row r="253" spans="1:11" ht="21.75" customHeight="1">
      <c r="A253" s="11">
        <v>90</v>
      </c>
      <c r="B253" s="31" t="s">
        <v>713</v>
      </c>
      <c r="C253" s="31" t="s">
        <v>714</v>
      </c>
      <c r="D253" s="98">
        <v>1</v>
      </c>
      <c r="E253" s="31" t="s">
        <v>18</v>
      </c>
      <c r="F253" s="31" t="s">
        <v>25</v>
      </c>
      <c r="G253" s="17" t="s">
        <v>454</v>
      </c>
      <c r="H253" s="18">
        <v>0</v>
      </c>
      <c r="I253" s="18">
        <v>0</v>
      </c>
      <c r="J253" s="18">
        <v>0</v>
      </c>
      <c r="K253" s="17" t="s">
        <v>21</v>
      </c>
    </row>
    <row r="254" spans="1:11" ht="21.75" customHeight="1">
      <c r="A254" s="11">
        <v>91</v>
      </c>
      <c r="B254" s="31" t="s">
        <v>645</v>
      </c>
      <c r="C254" s="31" t="s">
        <v>646</v>
      </c>
      <c r="D254" s="98">
        <v>1</v>
      </c>
      <c r="E254" s="31" t="s">
        <v>18</v>
      </c>
      <c r="F254" s="31" t="s">
        <v>25</v>
      </c>
      <c r="G254" s="17" t="s">
        <v>417</v>
      </c>
      <c r="H254" s="18">
        <v>3850000</v>
      </c>
      <c r="I254" s="18">
        <v>3850000</v>
      </c>
      <c r="J254" s="18">
        <v>0</v>
      </c>
      <c r="K254" s="17" t="s">
        <v>21</v>
      </c>
    </row>
    <row r="255" spans="1:11" ht="21.75" customHeight="1">
      <c r="A255" s="11">
        <v>92</v>
      </c>
      <c r="B255" s="31" t="s">
        <v>647</v>
      </c>
      <c r="C255" s="31" t="s">
        <v>646</v>
      </c>
      <c r="D255" s="98">
        <v>1</v>
      </c>
      <c r="E255" s="31" t="s">
        <v>18</v>
      </c>
      <c r="F255" s="31" t="s">
        <v>25</v>
      </c>
      <c r="G255" s="17" t="s">
        <v>417</v>
      </c>
      <c r="H255" s="18">
        <v>3850000</v>
      </c>
      <c r="I255" s="18">
        <v>3850000</v>
      </c>
      <c r="J255" s="18">
        <v>0</v>
      </c>
      <c r="K255" s="17" t="s">
        <v>21</v>
      </c>
    </row>
    <row r="256" spans="1:11" ht="21.75" customHeight="1">
      <c r="A256" s="11">
        <v>93</v>
      </c>
      <c r="B256" s="31" t="s">
        <v>627</v>
      </c>
      <c r="C256" s="31" t="s">
        <v>628</v>
      </c>
      <c r="D256" s="98">
        <v>1</v>
      </c>
      <c r="E256" s="31" t="s">
        <v>18</v>
      </c>
      <c r="F256" s="31" t="s">
        <v>25</v>
      </c>
      <c r="G256" s="17" t="s">
        <v>454</v>
      </c>
      <c r="H256" s="18">
        <v>0</v>
      </c>
      <c r="I256" s="18">
        <v>0</v>
      </c>
      <c r="J256" s="18">
        <v>0</v>
      </c>
      <c r="K256" s="17" t="s">
        <v>21</v>
      </c>
    </row>
    <row r="257" spans="1:11" ht="21.75" customHeight="1">
      <c r="A257" s="11">
        <v>94</v>
      </c>
      <c r="B257" s="31" t="s">
        <v>560</v>
      </c>
      <c r="C257" s="31" t="s">
        <v>561</v>
      </c>
      <c r="D257" s="98">
        <v>1</v>
      </c>
      <c r="E257" s="31" t="s">
        <v>18</v>
      </c>
      <c r="F257" s="31" t="s">
        <v>25</v>
      </c>
      <c r="G257" s="17" t="s">
        <v>562</v>
      </c>
      <c r="H257" s="18">
        <v>240000</v>
      </c>
      <c r="I257" s="18">
        <v>240000</v>
      </c>
      <c r="J257" s="18">
        <v>0</v>
      </c>
      <c r="K257" s="17" t="s">
        <v>21</v>
      </c>
    </row>
    <row r="258" spans="1:11" ht="21.75" customHeight="1">
      <c r="A258" s="11">
        <v>95</v>
      </c>
      <c r="B258" s="31" t="s">
        <v>563</v>
      </c>
      <c r="C258" s="31" t="s">
        <v>561</v>
      </c>
      <c r="D258" s="98">
        <v>1</v>
      </c>
      <c r="E258" s="31" t="s">
        <v>18</v>
      </c>
      <c r="F258" s="31" t="s">
        <v>25</v>
      </c>
      <c r="G258" s="17" t="s">
        <v>562</v>
      </c>
      <c r="H258" s="18">
        <v>240000</v>
      </c>
      <c r="I258" s="18">
        <v>240000</v>
      </c>
      <c r="J258" s="18">
        <v>0</v>
      </c>
      <c r="K258" s="17" t="s">
        <v>21</v>
      </c>
    </row>
    <row r="259" spans="1:11" ht="21.75" customHeight="1">
      <c r="A259" s="11">
        <v>96</v>
      </c>
      <c r="B259" s="31" t="s">
        <v>564</v>
      </c>
      <c r="C259" s="31" t="s">
        <v>561</v>
      </c>
      <c r="D259" s="98">
        <v>1</v>
      </c>
      <c r="E259" s="31" t="s">
        <v>18</v>
      </c>
      <c r="F259" s="31" t="s">
        <v>25</v>
      </c>
      <c r="G259" s="17" t="s">
        <v>562</v>
      </c>
      <c r="H259" s="18">
        <v>240000</v>
      </c>
      <c r="I259" s="18">
        <v>240000</v>
      </c>
      <c r="J259" s="18">
        <v>0</v>
      </c>
      <c r="K259" s="17" t="s">
        <v>21</v>
      </c>
    </row>
    <row r="260" spans="1:11" ht="21.75" customHeight="1">
      <c r="A260" s="11">
        <v>97</v>
      </c>
      <c r="B260" s="31" t="s">
        <v>565</v>
      </c>
      <c r="C260" s="31" t="s">
        <v>561</v>
      </c>
      <c r="D260" s="98">
        <v>1</v>
      </c>
      <c r="E260" s="31" t="s">
        <v>18</v>
      </c>
      <c r="F260" s="31" t="s">
        <v>25</v>
      </c>
      <c r="G260" s="17" t="s">
        <v>562</v>
      </c>
      <c r="H260" s="18">
        <v>240000</v>
      </c>
      <c r="I260" s="18">
        <v>240000</v>
      </c>
      <c r="J260" s="18">
        <v>0</v>
      </c>
      <c r="K260" s="17" t="s">
        <v>21</v>
      </c>
    </row>
    <row r="261" spans="1:11" ht="21.75" customHeight="1">
      <c r="A261" s="11">
        <v>98</v>
      </c>
      <c r="B261" s="31" t="s">
        <v>566</v>
      </c>
      <c r="C261" s="31" t="s">
        <v>561</v>
      </c>
      <c r="D261" s="98">
        <v>1</v>
      </c>
      <c r="E261" s="31" t="s">
        <v>18</v>
      </c>
      <c r="F261" s="31" t="s">
        <v>25</v>
      </c>
      <c r="G261" s="17" t="s">
        <v>562</v>
      </c>
      <c r="H261" s="18">
        <v>240000</v>
      </c>
      <c r="I261" s="18">
        <v>240000</v>
      </c>
      <c r="J261" s="18">
        <v>0</v>
      </c>
      <c r="K261" s="17" t="s">
        <v>21</v>
      </c>
    </row>
    <row r="262" spans="1:11" ht="21.75" customHeight="1">
      <c r="A262" s="11">
        <v>99</v>
      </c>
      <c r="B262" s="31" t="s">
        <v>569</v>
      </c>
      <c r="C262" s="31" t="s">
        <v>561</v>
      </c>
      <c r="D262" s="98">
        <v>1</v>
      </c>
      <c r="E262" s="31" t="s">
        <v>18</v>
      </c>
      <c r="F262" s="31" t="s">
        <v>25</v>
      </c>
      <c r="G262" s="17" t="s">
        <v>562</v>
      </c>
      <c r="H262" s="18">
        <v>240000</v>
      </c>
      <c r="I262" s="18">
        <v>240000</v>
      </c>
      <c r="J262" s="18">
        <v>0</v>
      </c>
      <c r="K262" s="17" t="s">
        <v>21</v>
      </c>
    </row>
    <row r="263" spans="1:11" ht="21.75" customHeight="1">
      <c r="A263" s="11">
        <v>100</v>
      </c>
      <c r="B263" s="31" t="s">
        <v>570</v>
      </c>
      <c r="C263" s="31" t="s">
        <v>561</v>
      </c>
      <c r="D263" s="98">
        <v>1</v>
      </c>
      <c r="E263" s="31" t="s">
        <v>18</v>
      </c>
      <c r="F263" s="31" t="s">
        <v>25</v>
      </c>
      <c r="G263" s="17" t="s">
        <v>562</v>
      </c>
      <c r="H263" s="18">
        <v>240000</v>
      </c>
      <c r="I263" s="18">
        <v>240000</v>
      </c>
      <c r="J263" s="18">
        <v>0</v>
      </c>
      <c r="K263" s="17" t="s">
        <v>21</v>
      </c>
    </row>
    <row r="264" spans="1:11" ht="21.75" customHeight="1">
      <c r="A264" s="11">
        <v>101</v>
      </c>
      <c r="B264" s="31" t="s">
        <v>571</v>
      </c>
      <c r="C264" s="31" t="s">
        <v>561</v>
      </c>
      <c r="D264" s="98">
        <v>1</v>
      </c>
      <c r="E264" s="31" t="s">
        <v>18</v>
      </c>
      <c r="F264" s="31" t="s">
        <v>25</v>
      </c>
      <c r="G264" s="17" t="s">
        <v>562</v>
      </c>
      <c r="H264" s="18">
        <v>240000</v>
      </c>
      <c r="I264" s="18">
        <v>240000</v>
      </c>
      <c r="J264" s="18">
        <v>0</v>
      </c>
      <c r="K264" s="17" t="s">
        <v>21</v>
      </c>
    </row>
    <row r="265" spans="1:11" ht="21.75" customHeight="1">
      <c r="A265" s="11">
        <v>102</v>
      </c>
      <c r="B265" s="31" t="s">
        <v>572</v>
      </c>
      <c r="C265" s="31" t="s">
        <v>561</v>
      </c>
      <c r="D265" s="98">
        <v>1</v>
      </c>
      <c r="E265" s="31" t="s">
        <v>18</v>
      </c>
      <c r="F265" s="31" t="s">
        <v>25</v>
      </c>
      <c r="G265" s="17" t="s">
        <v>562</v>
      </c>
      <c r="H265" s="18">
        <v>240000</v>
      </c>
      <c r="I265" s="18">
        <v>240000</v>
      </c>
      <c r="J265" s="18">
        <v>0</v>
      </c>
      <c r="K265" s="17" t="s">
        <v>21</v>
      </c>
    </row>
    <row r="266" spans="1:11" ht="21.75" customHeight="1">
      <c r="A266" s="11">
        <v>103</v>
      </c>
      <c r="B266" s="31" t="s">
        <v>573</v>
      </c>
      <c r="C266" s="31" t="s">
        <v>561</v>
      </c>
      <c r="D266" s="98">
        <v>1</v>
      </c>
      <c r="E266" s="31" t="s">
        <v>18</v>
      </c>
      <c r="F266" s="31" t="s">
        <v>25</v>
      </c>
      <c r="G266" s="17" t="s">
        <v>562</v>
      </c>
      <c r="H266" s="18">
        <v>240000</v>
      </c>
      <c r="I266" s="18">
        <v>240000</v>
      </c>
      <c r="J266" s="18">
        <v>0</v>
      </c>
      <c r="K266" s="17" t="s">
        <v>21</v>
      </c>
    </row>
    <row r="267" spans="1:11" ht="21.75" customHeight="1">
      <c r="A267" s="11">
        <v>104</v>
      </c>
      <c r="B267" s="31" t="s">
        <v>574</v>
      </c>
      <c r="C267" s="31" t="s">
        <v>561</v>
      </c>
      <c r="D267" s="98">
        <v>1</v>
      </c>
      <c r="E267" s="31" t="s">
        <v>18</v>
      </c>
      <c r="F267" s="31" t="s">
        <v>25</v>
      </c>
      <c r="G267" s="17" t="s">
        <v>562</v>
      </c>
      <c r="H267" s="18">
        <v>240000</v>
      </c>
      <c r="I267" s="18">
        <v>240000</v>
      </c>
      <c r="J267" s="18">
        <v>0</v>
      </c>
      <c r="K267" s="17" t="s">
        <v>21</v>
      </c>
    </row>
    <row r="268" spans="1:11" ht="21.75" customHeight="1">
      <c r="A268" s="11">
        <v>105</v>
      </c>
      <c r="B268" s="31" t="s">
        <v>575</v>
      </c>
      <c r="C268" s="31" t="s">
        <v>561</v>
      </c>
      <c r="D268" s="98">
        <v>1</v>
      </c>
      <c r="E268" s="31" t="s">
        <v>18</v>
      </c>
      <c r="F268" s="31" t="s">
        <v>25</v>
      </c>
      <c r="G268" s="17" t="s">
        <v>562</v>
      </c>
      <c r="H268" s="18">
        <v>240000</v>
      </c>
      <c r="I268" s="18">
        <v>240000</v>
      </c>
      <c r="J268" s="18">
        <v>0</v>
      </c>
      <c r="K268" s="17" t="s">
        <v>21</v>
      </c>
    </row>
    <row r="269" spans="1:11" ht="21.75" customHeight="1">
      <c r="A269" s="11">
        <v>106</v>
      </c>
      <c r="B269" s="31" t="s">
        <v>576</v>
      </c>
      <c r="C269" s="31" t="s">
        <v>561</v>
      </c>
      <c r="D269" s="98">
        <v>1</v>
      </c>
      <c r="E269" s="31" t="s">
        <v>18</v>
      </c>
      <c r="F269" s="31" t="s">
        <v>25</v>
      </c>
      <c r="G269" s="17" t="s">
        <v>562</v>
      </c>
      <c r="H269" s="18">
        <v>240000</v>
      </c>
      <c r="I269" s="18">
        <v>240000</v>
      </c>
      <c r="J269" s="18">
        <v>0</v>
      </c>
      <c r="K269" s="17" t="s">
        <v>21</v>
      </c>
    </row>
    <row r="270" spans="1:11" ht="21.75" customHeight="1">
      <c r="A270" s="11">
        <v>107</v>
      </c>
      <c r="B270" s="31" t="s">
        <v>577</v>
      </c>
      <c r="C270" s="31" t="s">
        <v>561</v>
      </c>
      <c r="D270" s="98">
        <v>1</v>
      </c>
      <c r="E270" s="31" t="s">
        <v>18</v>
      </c>
      <c r="F270" s="31" t="s">
        <v>25</v>
      </c>
      <c r="G270" s="17" t="s">
        <v>562</v>
      </c>
      <c r="H270" s="18">
        <v>240000</v>
      </c>
      <c r="I270" s="18">
        <v>240000</v>
      </c>
      <c r="J270" s="18">
        <v>0</v>
      </c>
      <c r="K270" s="17" t="s">
        <v>21</v>
      </c>
    </row>
    <row r="271" spans="1:11" ht="21.75" customHeight="1">
      <c r="A271" s="11">
        <v>108</v>
      </c>
      <c r="B271" s="31" t="s">
        <v>578</v>
      </c>
      <c r="C271" s="31" t="s">
        <v>561</v>
      </c>
      <c r="D271" s="98">
        <v>1</v>
      </c>
      <c r="E271" s="31" t="s">
        <v>18</v>
      </c>
      <c r="F271" s="31" t="s">
        <v>25</v>
      </c>
      <c r="G271" s="17" t="s">
        <v>562</v>
      </c>
      <c r="H271" s="18">
        <v>240000</v>
      </c>
      <c r="I271" s="18">
        <v>240000</v>
      </c>
      <c r="J271" s="18">
        <v>0</v>
      </c>
      <c r="K271" s="17" t="s">
        <v>21</v>
      </c>
    </row>
    <row r="272" spans="1:11" ht="21.75" customHeight="1">
      <c r="A272" s="11">
        <v>109</v>
      </c>
      <c r="B272" s="31" t="s">
        <v>608</v>
      </c>
      <c r="C272" s="31" t="s">
        <v>609</v>
      </c>
      <c r="D272" s="98">
        <v>1</v>
      </c>
      <c r="E272" s="31" t="s">
        <v>18</v>
      </c>
      <c r="F272" s="31" t="s">
        <v>25</v>
      </c>
      <c r="G272" s="17" t="s">
        <v>610</v>
      </c>
      <c r="H272" s="18">
        <v>0</v>
      </c>
      <c r="I272" s="18">
        <v>0</v>
      </c>
      <c r="J272" s="18">
        <v>0</v>
      </c>
      <c r="K272" s="17" t="s">
        <v>21</v>
      </c>
    </row>
    <row r="273" spans="1:11" ht="21.75" customHeight="1">
      <c r="A273" s="11">
        <v>110</v>
      </c>
      <c r="B273" s="31" t="s">
        <v>617</v>
      </c>
      <c r="C273" s="31" t="s">
        <v>618</v>
      </c>
      <c r="D273" s="98">
        <v>1</v>
      </c>
      <c r="E273" s="31" t="s">
        <v>18</v>
      </c>
      <c r="F273" s="31" t="s">
        <v>25</v>
      </c>
      <c r="G273" s="17" t="s">
        <v>417</v>
      </c>
      <c r="H273" s="18">
        <v>4950000</v>
      </c>
      <c r="I273" s="18">
        <v>4950000</v>
      </c>
      <c r="J273" s="18">
        <v>0</v>
      </c>
      <c r="K273" s="17" t="s">
        <v>21</v>
      </c>
    </row>
    <row r="274" spans="1:11" ht="21.75" customHeight="1">
      <c r="A274" s="11">
        <v>111</v>
      </c>
      <c r="B274" s="31" t="s">
        <v>613</v>
      </c>
      <c r="C274" s="31" t="s">
        <v>614</v>
      </c>
      <c r="D274" s="98">
        <v>1</v>
      </c>
      <c r="E274" s="31" t="s">
        <v>18</v>
      </c>
      <c r="F274" s="31" t="s">
        <v>25</v>
      </c>
      <c r="G274" s="17" t="s">
        <v>417</v>
      </c>
      <c r="H274" s="18">
        <v>3300000</v>
      </c>
      <c r="I274" s="18">
        <v>3300000</v>
      </c>
      <c r="J274" s="18">
        <v>0</v>
      </c>
      <c r="K274" s="17" t="s">
        <v>21</v>
      </c>
    </row>
    <row r="275" spans="1:11" ht="21.75" customHeight="1">
      <c r="A275" s="11">
        <v>112</v>
      </c>
      <c r="B275" s="31" t="s">
        <v>582</v>
      </c>
      <c r="C275" s="31" t="s">
        <v>583</v>
      </c>
      <c r="D275" s="98">
        <v>1</v>
      </c>
      <c r="E275" s="31" t="s">
        <v>18</v>
      </c>
      <c r="F275" s="31" t="s">
        <v>25</v>
      </c>
      <c r="G275" s="17" t="s">
        <v>417</v>
      </c>
      <c r="H275" s="18">
        <v>2970000</v>
      </c>
      <c r="I275" s="18">
        <v>2970000</v>
      </c>
      <c r="J275" s="18">
        <v>0</v>
      </c>
      <c r="K275" s="17" t="s">
        <v>21</v>
      </c>
    </row>
    <row r="276" spans="1:11" ht="21.75" customHeight="1">
      <c r="A276" s="11">
        <v>113</v>
      </c>
      <c r="B276" s="31" t="s">
        <v>580</v>
      </c>
      <c r="C276" s="31" t="s">
        <v>581</v>
      </c>
      <c r="D276" s="98">
        <v>1</v>
      </c>
      <c r="E276" s="31" t="s">
        <v>18</v>
      </c>
      <c r="F276" s="31" t="s">
        <v>25</v>
      </c>
      <c r="G276" s="17" t="s">
        <v>443</v>
      </c>
      <c r="H276" s="18">
        <v>510000</v>
      </c>
      <c r="I276" s="18">
        <v>510000</v>
      </c>
      <c r="J276" s="18">
        <v>0</v>
      </c>
      <c r="K276" s="17" t="s">
        <v>21</v>
      </c>
    </row>
    <row r="277" spans="1:11" ht="21.75" customHeight="1">
      <c r="A277" s="11">
        <v>114</v>
      </c>
      <c r="B277" s="31" t="s">
        <v>637</v>
      </c>
      <c r="C277" s="31" t="s">
        <v>638</v>
      </c>
      <c r="D277" s="98">
        <v>1</v>
      </c>
      <c r="E277" s="31" t="s">
        <v>18</v>
      </c>
      <c r="F277" s="31" t="s">
        <v>25</v>
      </c>
      <c r="G277" s="17" t="s">
        <v>417</v>
      </c>
      <c r="H277" s="18">
        <v>2350000</v>
      </c>
      <c r="I277" s="18">
        <v>2350000</v>
      </c>
      <c r="J277" s="18">
        <v>0</v>
      </c>
      <c r="K277" s="17" t="s">
        <v>21</v>
      </c>
    </row>
    <row r="278" spans="1:11" ht="21.75" customHeight="1">
      <c r="A278" s="11">
        <v>115</v>
      </c>
      <c r="B278" s="31" t="s">
        <v>639</v>
      </c>
      <c r="C278" s="31" t="s">
        <v>638</v>
      </c>
      <c r="D278" s="98">
        <v>1</v>
      </c>
      <c r="E278" s="31" t="s">
        <v>18</v>
      </c>
      <c r="F278" s="31" t="s">
        <v>25</v>
      </c>
      <c r="G278" s="17" t="s">
        <v>417</v>
      </c>
      <c r="H278" s="18">
        <v>2350000</v>
      </c>
      <c r="I278" s="18">
        <v>2350000</v>
      </c>
      <c r="J278" s="18">
        <v>0</v>
      </c>
      <c r="K278" s="17" t="s">
        <v>21</v>
      </c>
    </row>
    <row r="279" spans="1:11" ht="21.75" customHeight="1">
      <c r="A279" s="11">
        <v>116</v>
      </c>
      <c r="B279" s="31" t="s">
        <v>640</v>
      </c>
      <c r="C279" s="31" t="s">
        <v>638</v>
      </c>
      <c r="D279" s="98">
        <v>1</v>
      </c>
      <c r="E279" s="31" t="s">
        <v>18</v>
      </c>
      <c r="F279" s="31" t="s">
        <v>25</v>
      </c>
      <c r="G279" s="17" t="s">
        <v>417</v>
      </c>
      <c r="H279" s="18">
        <v>2350000</v>
      </c>
      <c r="I279" s="18">
        <v>2350000</v>
      </c>
      <c r="J279" s="18">
        <v>0</v>
      </c>
      <c r="K279" s="17" t="s">
        <v>21</v>
      </c>
    </row>
    <row r="280" spans="1:11" ht="21.75" customHeight="1">
      <c r="A280" s="11">
        <v>117</v>
      </c>
      <c r="B280" s="31" t="s">
        <v>641</v>
      </c>
      <c r="C280" s="31" t="s">
        <v>638</v>
      </c>
      <c r="D280" s="98">
        <v>1</v>
      </c>
      <c r="E280" s="31" t="s">
        <v>18</v>
      </c>
      <c r="F280" s="31" t="s">
        <v>25</v>
      </c>
      <c r="G280" s="17" t="s">
        <v>417</v>
      </c>
      <c r="H280" s="18">
        <v>2350000</v>
      </c>
      <c r="I280" s="18">
        <v>2350000</v>
      </c>
      <c r="J280" s="18">
        <v>0</v>
      </c>
      <c r="K280" s="17" t="s">
        <v>21</v>
      </c>
    </row>
    <row r="281" spans="1:11" ht="21.75" customHeight="1">
      <c r="A281" s="11">
        <v>118</v>
      </c>
      <c r="B281" s="31" t="s">
        <v>648</v>
      </c>
      <c r="C281" s="31" t="s">
        <v>638</v>
      </c>
      <c r="D281" s="98">
        <v>1</v>
      </c>
      <c r="E281" s="31" t="s">
        <v>18</v>
      </c>
      <c r="F281" s="31" t="s">
        <v>25</v>
      </c>
      <c r="G281" s="17" t="s">
        <v>417</v>
      </c>
      <c r="H281" s="18">
        <v>2350000</v>
      </c>
      <c r="I281" s="18">
        <v>2350000</v>
      </c>
      <c r="J281" s="18">
        <v>0</v>
      </c>
      <c r="K281" s="17" t="s">
        <v>21</v>
      </c>
    </row>
    <row r="282" spans="1:11" ht="21.75" customHeight="1">
      <c r="A282" s="11">
        <v>119</v>
      </c>
      <c r="B282" s="31" t="s">
        <v>649</v>
      </c>
      <c r="C282" s="31" t="s">
        <v>638</v>
      </c>
      <c r="D282" s="98">
        <v>1</v>
      </c>
      <c r="E282" s="31" t="s">
        <v>18</v>
      </c>
      <c r="F282" s="31" t="s">
        <v>25</v>
      </c>
      <c r="G282" s="17" t="s">
        <v>417</v>
      </c>
      <c r="H282" s="18">
        <v>2350000</v>
      </c>
      <c r="I282" s="18">
        <v>2350000</v>
      </c>
      <c r="J282" s="18">
        <v>0</v>
      </c>
      <c r="K282" s="17" t="s">
        <v>21</v>
      </c>
    </row>
    <row r="283" spans="1:11" ht="21.75" customHeight="1">
      <c r="A283" s="11">
        <v>120</v>
      </c>
      <c r="B283" s="31" t="s">
        <v>650</v>
      </c>
      <c r="C283" s="31" t="s">
        <v>638</v>
      </c>
      <c r="D283" s="98">
        <v>1</v>
      </c>
      <c r="E283" s="31" t="s">
        <v>18</v>
      </c>
      <c r="F283" s="31" t="s">
        <v>25</v>
      </c>
      <c r="G283" s="17" t="s">
        <v>417</v>
      </c>
      <c r="H283" s="18">
        <v>2350000</v>
      </c>
      <c r="I283" s="18">
        <v>2350000</v>
      </c>
      <c r="J283" s="18">
        <v>0</v>
      </c>
      <c r="K283" s="17" t="s">
        <v>21</v>
      </c>
    </row>
    <row r="284" spans="1:11" ht="21.75" customHeight="1">
      <c r="A284" s="11">
        <v>121</v>
      </c>
      <c r="B284" s="31" t="s">
        <v>686</v>
      </c>
      <c r="C284" s="31" t="s">
        <v>581</v>
      </c>
      <c r="D284" s="98">
        <v>1</v>
      </c>
      <c r="E284" s="31" t="s">
        <v>18</v>
      </c>
      <c r="F284" s="31" t="s">
        <v>25</v>
      </c>
      <c r="G284" s="17" t="s">
        <v>443</v>
      </c>
      <c r="H284" s="18">
        <v>510000</v>
      </c>
      <c r="I284" s="18">
        <v>510000</v>
      </c>
      <c r="J284" s="18">
        <v>0</v>
      </c>
      <c r="K284" s="17" t="s">
        <v>21</v>
      </c>
    </row>
    <row r="285" spans="1:11" ht="21.75" customHeight="1">
      <c r="A285" s="11">
        <v>122</v>
      </c>
      <c r="B285" s="31" t="s">
        <v>687</v>
      </c>
      <c r="C285" s="31" t="s">
        <v>688</v>
      </c>
      <c r="D285" s="98">
        <v>1</v>
      </c>
      <c r="E285" s="31" t="s">
        <v>18</v>
      </c>
      <c r="F285" s="31" t="s">
        <v>25</v>
      </c>
      <c r="G285" s="17" t="s">
        <v>443</v>
      </c>
      <c r="H285" s="18">
        <v>510000</v>
      </c>
      <c r="I285" s="18">
        <v>510000</v>
      </c>
      <c r="J285" s="18">
        <v>0</v>
      </c>
      <c r="K285" s="17" t="s">
        <v>21</v>
      </c>
    </row>
    <row r="286" spans="1:11" ht="21.75" customHeight="1">
      <c r="A286" s="11">
        <v>123</v>
      </c>
      <c r="B286" s="31" t="s">
        <v>689</v>
      </c>
      <c r="C286" s="31" t="s">
        <v>581</v>
      </c>
      <c r="D286" s="98">
        <v>1</v>
      </c>
      <c r="E286" s="31" t="s">
        <v>18</v>
      </c>
      <c r="F286" s="31" t="s">
        <v>25</v>
      </c>
      <c r="G286" s="17" t="s">
        <v>443</v>
      </c>
      <c r="H286" s="18">
        <v>510000</v>
      </c>
      <c r="I286" s="18">
        <v>510000</v>
      </c>
      <c r="J286" s="18">
        <v>0</v>
      </c>
      <c r="K286" s="17" t="s">
        <v>21</v>
      </c>
    </row>
    <row r="287" spans="1:11" ht="21.75" customHeight="1">
      <c r="A287" s="11">
        <v>124</v>
      </c>
      <c r="B287" s="31" t="s">
        <v>690</v>
      </c>
      <c r="C287" s="31" t="s">
        <v>691</v>
      </c>
      <c r="D287" s="98">
        <v>1</v>
      </c>
      <c r="E287" s="31" t="s">
        <v>18</v>
      </c>
      <c r="F287" s="31" t="s">
        <v>25</v>
      </c>
      <c r="G287" s="17" t="s">
        <v>692</v>
      </c>
      <c r="H287" s="18">
        <v>510000</v>
      </c>
      <c r="I287" s="18">
        <v>510000</v>
      </c>
      <c r="J287" s="18">
        <v>0</v>
      </c>
      <c r="K287" s="17" t="s">
        <v>21</v>
      </c>
    </row>
    <row r="288" spans="1:11" ht="21.75" customHeight="1">
      <c r="A288" s="11">
        <v>125</v>
      </c>
      <c r="B288" s="31" t="s">
        <v>693</v>
      </c>
      <c r="C288" s="31" t="s">
        <v>581</v>
      </c>
      <c r="D288" s="98">
        <v>1</v>
      </c>
      <c r="E288" s="31" t="s">
        <v>18</v>
      </c>
      <c r="F288" s="31" t="s">
        <v>25</v>
      </c>
      <c r="G288" s="17" t="s">
        <v>443</v>
      </c>
      <c r="H288" s="18">
        <v>510000</v>
      </c>
      <c r="I288" s="18">
        <v>510000</v>
      </c>
      <c r="J288" s="18">
        <v>0</v>
      </c>
      <c r="K288" s="17" t="s">
        <v>21</v>
      </c>
    </row>
    <row r="289" spans="1:11" ht="21.75" customHeight="1">
      <c r="A289" s="11">
        <v>126</v>
      </c>
      <c r="B289" s="31" t="s">
        <v>694</v>
      </c>
      <c r="C289" s="31" t="s">
        <v>695</v>
      </c>
      <c r="D289" s="98">
        <v>1</v>
      </c>
      <c r="E289" s="31" t="s">
        <v>76</v>
      </c>
      <c r="F289" s="31" t="s">
        <v>25</v>
      </c>
      <c r="G289" s="17" t="s">
        <v>443</v>
      </c>
      <c r="H289" s="18">
        <v>510000</v>
      </c>
      <c r="I289" s="18">
        <v>510000</v>
      </c>
      <c r="J289" s="18">
        <v>0</v>
      </c>
      <c r="K289" s="17" t="s">
        <v>21</v>
      </c>
    </row>
    <row r="290" spans="1:11" ht="21.75" customHeight="1">
      <c r="A290" s="11">
        <v>127</v>
      </c>
      <c r="B290" s="31" t="s">
        <v>696</v>
      </c>
      <c r="C290" s="31" t="s">
        <v>695</v>
      </c>
      <c r="D290" s="98">
        <v>1</v>
      </c>
      <c r="E290" s="31" t="s">
        <v>18</v>
      </c>
      <c r="F290" s="31" t="s">
        <v>25</v>
      </c>
      <c r="G290" s="17" t="s">
        <v>443</v>
      </c>
      <c r="H290" s="18">
        <v>510000</v>
      </c>
      <c r="I290" s="18">
        <v>510000</v>
      </c>
      <c r="J290" s="18">
        <v>0</v>
      </c>
      <c r="K290" s="17" t="s">
        <v>21</v>
      </c>
    </row>
    <row r="291" spans="1:11" ht="21.75" customHeight="1">
      <c r="A291" s="11">
        <v>128</v>
      </c>
      <c r="B291" s="31" t="s">
        <v>700</v>
      </c>
      <c r="C291" s="31" t="s">
        <v>581</v>
      </c>
      <c r="D291" s="98">
        <v>1</v>
      </c>
      <c r="E291" s="31" t="s">
        <v>18</v>
      </c>
      <c r="F291" s="31" t="s">
        <v>25</v>
      </c>
      <c r="G291" s="17" t="s">
        <v>443</v>
      </c>
      <c r="H291" s="18">
        <v>510000</v>
      </c>
      <c r="I291" s="18">
        <v>510000</v>
      </c>
      <c r="J291" s="18">
        <v>0</v>
      </c>
      <c r="K291" s="17" t="s">
        <v>21</v>
      </c>
    </row>
    <row r="292" spans="1:11" ht="21.75" customHeight="1">
      <c r="A292" s="11">
        <v>129</v>
      </c>
      <c r="B292" s="31" t="s">
        <v>697</v>
      </c>
      <c r="C292" s="31" t="s">
        <v>695</v>
      </c>
      <c r="D292" s="98">
        <v>1</v>
      </c>
      <c r="E292" s="31" t="s">
        <v>76</v>
      </c>
      <c r="F292" s="31" t="s">
        <v>25</v>
      </c>
      <c r="G292" s="17" t="s">
        <v>443</v>
      </c>
      <c r="H292" s="18">
        <v>510000</v>
      </c>
      <c r="I292" s="18">
        <v>510000</v>
      </c>
      <c r="J292" s="18">
        <v>0</v>
      </c>
      <c r="K292" s="17" t="s">
        <v>21</v>
      </c>
    </row>
    <row r="293" spans="1:11" ht="21.75" customHeight="1">
      <c r="A293" s="11">
        <v>130</v>
      </c>
      <c r="B293" s="31" t="s">
        <v>651</v>
      </c>
      <c r="C293" s="31" t="s">
        <v>652</v>
      </c>
      <c r="D293" s="98">
        <v>1</v>
      </c>
      <c r="E293" s="31" t="s">
        <v>18</v>
      </c>
      <c r="F293" s="31" t="s">
        <v>25</v>
      </c>
      <c r="G293" s="17" t="s">
        <v>417</v>
      </c>
      <c r="H293" s="18">
        <v>1980000</v>
      </c>
      <c r="I293" s="18">
        <v>1980000</v>
      </c>
      <c r="J293" s="18">
        <v>0</v>
      </c>
      <c r="K293" s="17" t="s">
        <v>21</v>
      </c>
    </row>
    <row r="294" spans="1:11" ht="21.75" customHeight="1">
      <c r="A294" s="11">
        <v>131</v>
      </c>
      <c r="B294" s="31" t="s">
        <v>653</v>
      </c>
      <c r="C294" s="31" t="s">
        <v>652</v>
      </c>
      <c r="D294" s="98">
        <v>1</v>
      </c>
      <c r="E294" s="31" t="s">
        <v>18</v>
      </c>
      <c r="F294" s="31" t="s">
        <v>25</v>
      </c>
      <c r="G294" s="17" t="s">
        <v>417</v>
      </c>
      <c r="H294" s="18">
        <v>1980000</v>
      </c>
      <c r="I294" s="18">
        <v>1980000</v>
      </c>
      <c r="J294" s="18">
        <v>0</v>
      </c>
      <c r="K294" s="17" t="s">
        <v>21</v>
      </c>
    </row>
    <row r="295" spans="1:11" ht="21.75" customHeight="1">
      <c r="A295" s="11">
        <v>132</v>
      </c>
      <c r="B295" s="31" t="s">
        <v>654</v>
      </c>
      <c r="C295" s="31" t="s">
        <v>652</v>
      </c>
      <c r="D295" s="98">
        <v>1</v>
      </c>
      <c r="E295" s="31" t="s">
        <v>18</v>
      </c>
      <c r="F295" s="31" t="s">
        <v>25</v>
      </c>
      <c r="G295" s="17" t="s">
        <v>417</v>
      </c>
      <c r="H295" s="18">
        <v>1980000</v>
      </c>
      <c r="I295" s="18">
        <v>1980000</v>
      </c>
      <c r="J295" s="18">
        <v>0</v>
      </c>
      <c r="K295" s="17" t="s">
        <v>21</v>
      </c>
    </row>
    <row r="296" spans="1:11" ht="21.75" customHeight="1">
      <c r="A296" s="11">
        <v>133</v>
      </c>
      <c r="B296" s="31" t="s">
        <v>655</v>
      </c>
      <c r="C296" s="31" t="s">
        <v>652</v>
      </c>
      <c r="D296" s="98">
        <v>1</v>
      </c>
      <c r="E296" s="31" t="s">
        <v>18</v>
      </c>
      <c r="F296" s="31" t="s">
        <v>25</v>
      </c>
      <c r="G296" s="17" t="s">
        <v>417</v>
      </c>
      <c r="H296" s="18">
        <v>1980000</v>
      </c>
      <c r="I296" s="18">
        <v>1980000</v>
      </c>
      <c r="J296" s="18">
        <v>0</v>
      </c>
      <c r="K296" s="17" t="s">
        <v>21</v>
      </c>
    </row>
    <row r="297" spans="1:11" ht="21.75" customHeight="1">
      <c r="A297" s="11">
        <v>134</v>
      </c>
      <c r="B297" s="31" t="s">
        <v>656</v>
      </c>
      <c r="C297" s="31" t="s">
        <v>657</v>
      </c>
      <c r="D297" s="98">
        <v>1</v>
      </c>
      <c r="E297" s="31" t="s">
        <v>18</v>
      </c>
      <c r="F297" s="31" t="s">
        <v>25</v>
      </c>
      <c r="G297" s="17" t="s">
        <v>417</v>
      </c>
      <c r="H297" s="18">
        <v>1980000</v>
      </c>
      <c r="I297" s="18">
        <v>1980000</v>
      </c>
      <c r="J297" s="18">
        <v>0</v>
      </c>
      <c r="K297" s="17" t="s">
        <v>21</v>
      </c>
    </row>
    <row r="298" spans="1:11" ht="21.75" customHeight="1">
      <c r="A298" s="11">
        <v>135</v>
      </c>
      <c r="B298" s="31" t="s">
        <v>658</v>
      </c>
      <c r="C298" s="31" t="s">
        <v>652</v>
      </c>
      <c r="D298" s="98">
        <v>1</v>
      </c>
      <c r="E298" s="31" t="s">
        <v>18</v>
      </c>
      <c r="F298" s="31" t="s">
        <v>25</v>
      </c>
      <c r="G298" s="17" t="s">
        <v>417</v>
      </c>
      <c r="H298" s="18">
        <v>1980000</v>
      </c>
      <c r="I298" s="18">
        <v>1980000</v>
      </c>
      <c r="J298" s="18">
        <v>0</v>
      </c>
      <c r="K298" s="17" t="s">
        <v>21</v>
      </c>
    </row>
    <row r="299" spans="1:11" ht="21.75" customHeight="1">
      <c r="A299" s="11">
        <v>136</v>
      </c>
      <c r="B299" s="31" t="s">
        <v>659</v>
      </c>
      <c r="C299" s="31" t="s">
        <v>652</v>
      </c>
      <c r="D299" s="98">
        <v>1</v>
      </c>
      <c r="E299" s="31" t="s">
        <v>18</v>
      </c>
      <c r="F299" s="31" t="s">
        <v>25</v>
      </c>
      <c r="G299" s="17" t="s">
        <v>417</v>
      </c>
      <c r="H299" s="18">
        <v>1980000</v>
      </c>
      <c r="I299" s="18">
        <v>1980000</v>
      </c>
      <c r="J299" s="18">
        <v>0</v>
      </c>
      <c r="K299" s="17" t="s">
        <v>21</v>
      </c>
    </row>
    <row r="300" spans="1:11" ht="21.75" customHeight="1">
      <c r="A300" s="11">
        <v>137</v>
      </c>
      <c r="B300" s="31" t="s">
        <v>660</v>
      </c>
      <c r="C300" s="31" t="s">
        <v>652</v>
      </c>
      <c r="D300" s="98">
        <v>1</v>
      </c>
      <c r="E300" s="31" t="s">
        <v>18</v>
      </c>
      <c r="F300" s="31" t="s">
        <v>25</v>
      </c>
      <c r="G300" s="17" t="s">
        <v>417</v>
      </c>
      <c r="H300" s="18">
        <v>1980000</v>
      </c>
      <c r="I300" s="18">
        <v>1980000</v>
      </c>
      <c r="J300" s="18">
        <v>0</v>
      </c>
      <c r="K300" s="17" t="s">
        <v>21</v>
      </c>
    </row>
    <row r="301" spans="1:11" ht="21.75" customHeight="1">
      <c r="A301" s="11">
        <v>138</v>
      </c>
      <c r="B301" s="31" t="s">
        <v>661</v>
      </c>
      <c r="C301" s="31" t="s">
        <v>652</v>
      </c>
      <c r="D301" s="98">
        <v>1</v>
      </c>
      <c r="E301" s="31" t="s">
        <v>18</v>
      </c>
      <c r="F301" s="31" t="s">
        <v>25</v>
      </c>
      <c r="G301" s="17" t="s">
        <v>417</v>
      </c>
      <c r="H301" s="18">
        <v>1980000</v>
      </c>
      <c r="I301" s="18">
        <v>1980000</v>
      </c>
      <c r="J301" s="18">
        <v>0</v>
      </c>
      <c r="K301" s="17" t="s">
        <v>21</v>
      </c>
    </row>
    <row r="302" spans="1:11" ht="21.75" customHeight="1">
      <c r="A302" s="11">
        <v>139</v>
      </c>
      <c r="B302" s="31" t="s">
        <v>680</v>
      </c>
      <c r="C302" s="31" t="s">
        <v>681</v>
      </c>
      <c r="D302" s="98">
        <v>1</v>
      </c>
      <c r="E302" s="31" t="s">
        <v>18</v>
      </c>
      <c r="F302" s="31" t="s">
        <v>25</v>
      </c>
      <c r="G302" s="17" t="s">
        <v>417</v>
      </c>
      <c r="H302" s="18">
        <v>1650000</v>
      </c>
      <c r="I302" s="18">
        <v>1650000</v>
      </c>
      <c r="J302" s="18">
        <v>0</v>
      </c>
      <c r="K302" s="17" t="s">
        <v>21</v>
      </c>
    </row>
    <row r="303" spans="1:11" ht="21.75" customHeight="1">
      <c r="A303" s="11">
        <v>140</v>
      </c>
      <c r="B303" s="31" t="s">
        <v>682</v>
      </c>
      <c r="C303" s="31" t="s">
        <v>681</v>
      </c>
      <c r="D303" s="98">
        <v>1</v>
      </c>
      <c r="E303" s="31" t="s">
        <v>18</v>
      </c>
      <c r="F303" s="31" t="s">
        <v>25</v>
      </c>
      <c r="G303" s="17" t="s">
        <v>417</v>
      </c>
      <c r="H303" s="18">
        <v>1650000</v>
      </c>
      <c r="I303" s="18">
        <v>1650000</v>
      </c>
      <c r="J303" s="18">
        <v>0</v>
      </c>
      <c r="K303" s="17" t="s">
        <v>21</v>
      </c>
    </row>
    <row r="304" spans="1:11" ht="21.75" customHeight="1">
      <c r="A304" s="11">
        <v>141</v>
      </c>
      <c r="B304" s="31" t="s">
        <v>683</v>
      </c>
      <c r="C304" s="31" t="s">
        <v>681</v>
      </c>
      <c r="D304" s="98">
        <v>1</v>
      </c>
      <c r="E304" s="31" t="s">
        <v>18</v>
      </c>
      <c r="F304" s="31" t="s">
        <v>25</v>
      </c>
      <c r="G304" s="17" t="s">
        <v>417</v>
      </c>
      <c r="H304" s="18">
        <v>1650000</v>
      </c>
      <c r="I304" s="18">
        <v>1650000</v>
      </c>
      <c r="J304" s="18">
        <v>0</v>
      </c>
      <c r="K304" s="17" t="s">
        <v>21</v>
      </c>
    </row>
    <row r="305" spans="1:11" ht="21.75" customHeight="1">
      <c r="A305" s="11">
        <v>142</v>
      </c>
      <c r="B305" s="31" t="s">
        <v>684</v>
      </c>
      <c r="C305" s="31" t="s">
        <v>685</v>
      </c>
      <c r="D305" s="98">
        <v>1</v>
      </c>
      <c r="E305" s="31" t="s">
        <v>18</v>
      </c>
      <c r="F305" s="31" t="s">
        <v>25</v>
      </c>
      <c r="G305" s="17" t="s">
        <v>417</v>
      </c>
      <c r="H305" s="18">
        <v>1980000</v>
      </c>
      <c r="I305" s="18">
        <v>1980000</v>
      </c>
      <c r="J305" s="18">
        <v>0</v>
      </c>
      <c r="K305" s="17" t="s">
        <v>21</v>
      </c>
    </row>
    <row r="306" spans="1:11" ht="21.75" customHeight="1">
      <c r="A306" s="11">
        <v>143</v>
      </c>
      <c r="B306" s="31" t="s">
        <v>664</v>
      </c>
      <c r="C306" s="31" t="s">
        <v>665</v>
      </c>
      <c r="D306" s="98">
        <v>1</v>
      </c>
      <c r="E306" s="31" t="s">
        <v>18</v>
      </c>
      <c r="F306" s="31" t="s">
        <v>25</v>
      </c>
      <c r="G306" s="17" t="s">
        <v>417</v>
      </c>
      <c r="H306" s="18">
        <v>1980000</v>
      </c>
      <c r="I306" s="18">
        <v>1980000</v>
      </c>
      <c r="J306" s="18">
        <v>0</v>
      </c>
      <c r="K306" s="17" t="s">
        <v>21</v>
      </c>
    </row>
    <row r="307" spans="1:11" ht="21.75" customHeight="1">
      <c r="A307" s="11">
        <v>144</v>
      </c>
      <c r="B307" s="31" t="s">
        <v>666</v>
      </c>
      <c r="C307" s="31" t="s">
        <v>652</v>
      </c>
      <c r="D307" s="98">
        <v>1</v>
      </c>
      <c r="E307" s="31" t="s">
        <v>18</v>
      </c>
      <c r="F307" s="31" t="s">
        <v>25</v>
      </c>
      <c r="G307" s="17" t="s">
        <v>417</v>
      </c>
      <c r="H307" s="18">
        <v>1980000</v>
      </c>
      <c r="I307" s="18">
        <v>1980000</v>
      </c>
      <c r="J307" s="18">
        <v>0</v>
      </c>
      <c r="K307" s="17" t="s">
        <v>21</v>
      </c>
    </row>
    <row r="308" spans="1:11" ht="21.75" customHeight="1">
      <c r="A308" s="11">
        <v>145</v>
      </c>
      <c r="B308" s="31" t="s">
        <v>667</v>
      </c>
      <c r="C308" s="31" t="s">
        <v>652</v>
      </c>
      <c r="D308" s="98">
        <v>1</v>
      </c>
      <c r="E308" s="31" t="s">
        <v>18</v>
      </c>
      <c r="F308" s="31" t="s">
        <v>25</v>
      </c>
      <c r="G308" s="17" t="s">
        <v>417</v>
      </c>
      <c r="H308" s="18">
        <v>1980000</v>
      </c>
      <c r="I308" s="18">
        <v>1980000</v>
      </c>
      <c r="J308" s="18">
        <v>0</v>
      </c>
      <c r="K308" s="17" t="s">
        <v>21</v>
      </c>
    </row>
    <row r="309" spans="1:11" ht="21.75" customHeight="1">
      <c r="A309" s="11">
        <v>146</v>
      </c>
      <c r="B309" s="31" t="s">
        <v>668</v>
      </c>
      <c r="C309" s="31" t="s">
        <v>669</v>
      </c>
      <c r="D309" s="98">
        <v>1</v>
      </c>
      <c r="E309" s="31" t="s">
        <v>18</v>
      </c>
      <c r="F309" s="31" t="s">
        <v>25</v>
      </c>
      <c r="G309" s="17" t="s">
        <v>417</v>
      </c>
      <c r="H309" s="18">
        <v>1650000</v>
      </c>
      <c r="I309" s="18">
        <v>1650000</v>
      </c>
      <c r="J309" s="18">
        <v>0</v>
      </c>
      <c r="K309" s="17" t="s">
        <v>21</v>
      </c>
    </row>
    <row r="310" spans="1:11" ht="21.75" customHeight="1">
      <c r="A310" s="11">
        <v>147</v>
      </c>
      <c r="B310" s="31" t="s">
        <v>723</v>
      </c>
      <c r="C310" s="31" t="s">
        <v>724</v>
      </c>
      <c r="D310" s="98">
        <v>1</v>
      </c>
      <c r="E310" s="31" t="s">
        <v>18</v>
      </c>
      <c r="F310" s="31" t="s">
        <v>25</v>
      </c>
      <c r="G310" s="17" t="s">
        <v>417</v>
      </c>
      <c r="H310" s="18">
        <v>1650000</v>
      </c>
      <c r="I310" s="18">
        <v>1650000</v>
      </c>
      <c r="J310" s="18">
        <v>0</v>
      </c>
      <c r="K310" s="17" t="s">
        <v>21</v>
      </c>
    </row>
    <row r="311" spans="1:11" ht="21.75" customHeight="1">
      <c r="A311" s="11">
        <v>148</v>
      </c>
      <c r="B311" s="31" t="s">
        <v>672</v>
      </c>
      <c r="C311" s="31" t="s">
        <v>673</v>
      </c>
      <c r="D311" s="98">
        <v>1</v>
      </c>
      <c r="E311" s="31"/>
      <c r="F311" s="31" t="s">
        <v>25</v>
      </c>
      <c r="G311" s="17" t="s">
        <v>417</v>
      </c>
      <c r="H311" s="18">
        <v>1980000</v>
      </c>
      <c r="I311" s="18">
        <v>1980000</v>
      </c>
      <c r="J311" s="18">
        <v>0</v>
      </c>
      <c r="K311" s="17" t="s">
        <v>21</v>
      </c>
    </row>
    <row r="312" spans="1:11" ht="21.75" customHeight="1">
      <c r="A312" s="11">
        <v>149</v>
      </c>
      <c r="B312" s="31" t="s">
        <v>674</v>
      </c>
      <c r="C312" s="31" t="s">
        <v>675</v>
      </c>
      <c r="D312" s="98">
        <v>1</v>
      </c>
      <c r="E312" s="31" t="s">
        <v>18</v>
      </c>
      <c r="F312" s="31" t="s">
        <v>25</v>
      </c>
      <c r="G312" s="17" t="s">
        <v>417</v>
      </c>
      <c r="H312" s="18">
        <v>1650000</v>
      </c>
      <c r="I312" s="18">
        <v>1650000</v>
      </c>
      <c r="J312" s="18">
        <v>0</v>
      </c>
      <c r="K312" s="17" t="s">
        <v>21</v>
      </c>
    </row>
    <row r="313" spans="1:11" ht="21.75" customHeight="1">
      <c r="A313" s="11">
        <v>150</v>
      </c>
      <c r="B313" s="31" t="s">
        <v>604</v>
      </c>
      <c r="C313" s="31" t="s">
        <v>605</v>
      </c>
      <c r="D313" s="98">
        <v>1</v>
      </c>
      <c r="E313" s="31" t="s">
        <v>18</v>
      </c>
      <c r="F313" s="31" t="s">
        <v>25</v>
      </c>
      <c r="G313" s="17" t="s">
        <v>417</v>
      </c>
      <c r="H313" s="18">
        <v>820000</v>
      </c>
      <c r="I313" s="18">
        <v>820000</v>
      </c>
      <c r="J313" s="18">
        <v>0</v>
      </c>
      <c r="K313" s="17" t="s">
        <v>21</v>
      </c>
    </row>
    <row r="314" spans="1:11" ht="21.75" customHeight="1">
      <c r="A314" s="11">
        <v>151</v>
      </c>
      <c r="B314" s="31" t="s">
        <v>606</v>
      </c>
      <c r="C314" s="31" t="s">
        <v>607</v>
      </c>
      <c r="D314" s="98">
        <v>1</v>
      </c>
      <c r="E314" s="31" t="s">
        <v>18</v>
      </c>
      <c r="F314" s="31" t="s">
        <v>25</v>
      </c>
      <c r="G314" s="17" t="s">
        <v>417</v>
      </c>
      <c r="H314" s="18">
        <v>820000</v>
      </c>
      <c r="I314" s="18">
        <v>820000</v>
      </c>
      <c r="J314" s="18">
        <v>0</v>
      </c>
      <c r="K314" s="17" t="s">
        <v>21</v>
      </c>
    </row>
    <row r="315" spans="1:11" ht="21.75" customHeight="1">
      <c r="A315" s="11">
        <v>152</v>
      </c>
      <c r="B315" s="31" t="s">
        <v>721</v>
      </c>
      <c r="C315" s="31" t="s">
        <v>722</v>
      </c>
      <c r="D315" s="98">
        <v>1</v>
      </c>
      <c r="E315" s="31" t="s">
        <v>18</v>
      </c>
      <c r="F315" s="31" t="s">
        <v>25</v>
      </c>
      <c r="G315" s="17" t="s">
        <v>417</v>
      </c>
      <c r="H315" s="18">
        <v>820000</v>
      </c>
      <c r="I315" s="18">
        <v>820000</v>
      </c>
      <c r="J315" s="18">
        <v>0</v>
      </c>
      <c r="K315" s="17" t="s">
        <v>21</v>
      </c>
    </row>
    <row r="316" spans="1:11" ht="21.75" customHeight="1">
      <c r="A316" s="11">
        <v>153</v>
      </c>
      <c r="B316" s="31" t="s">
        <v>728</v>
      </c>
      <c r="C316" s="31" t="s">
        <v>729</v>
      </c>
      <c r="D316" s="98">
        <v>1</v>
      </c>
      <c r="E316" s="31" t="s">
        <v>18</v>
      </c>
      <c r="F316" s="31" t="s">
        <v>25</v>
      </c>
      <c r="G316" s="17" t="s">
        <v>417</v>
      </c>
      <c r="H316" s="18">
        <v>820000</v>
      </c>
      <c r="I316" s="18">
        <v>820000</v>
      </c>
      <c r="J316" s="18">
        <v>0</v>
      </c>
      <c r="K316" s="17" t="s">
        <v>21</v>
      </c>
    </row>
    <row r="317" spans="1:11" ht="21.75" customHeight="1">
      <c r="A317" s="11">
        <v>154</v>
      </c>
      <c r="B317" s="31" t="s">
        <v>730</v>
      </c>
      <c r="C317" s="31" t="s">
        <v>731</v>
      </c>
      <c r="D317" s="98">
        <v>1</v>
      </c>
      <c r="E317" s="31" t="s">
        <v>18</v>
      </c>
      <c r="F317" s="31" t="s">
        <v>25</v>
      </c>
      <c r="G317" s="17" t="s">
        <v>417</v>
      </c>
      <c r="H317" s="18">
        <v>820000</v>
      </c>
      <c r="I317" s="18">
        <v>820000</v>
      </c>
      <c r="J317" s="18">
        <v>0</v>
      </c>
      <c r="K317" s="17" t="s">
        <v>21</v>
      </c>
    </row>
    <row r="318" spans="1:11" ht="21.75" customHeight="1">
      <c r="A318" s="11">
        <v>155</v>
      </c>
      <c r="B318" s="31" t="s">
        <v>732</v>
      </c>
      <c r="C318" s="31" t="s">
        <v>731</v>
      </c>
      <c r="D318" s="98">
        <v>1</v>
      </c>
      <c r="E318" s="31" t="s">
        <v>18</v>
      </c>
      <c r="F318" s="31" t="s">
        <v>25</v>
      </c>
      <c r="G318" s="17" t="s">
        <v>417</v>
      </c>
      <c r="H318" s="18">
        <v>820000</v>
      </c>
      <c r="I318" s="18">
        <v>820000</v>
      </c>
      <c r="J318" s="18">
        <v>0</v>
      </c>
      <c r="K318" s="17" t="s">
        <v>21</v>
      </c>
    </row>
    <row r="319" spans="1:11" ht="21.75" customHeight="1">
      <c r="A319" s="11">
        <v>156</v>
      </c>
      <c r="B319" s="31" t="s">
        <v>733</v>
      </c>
      <c r="C319" s="31" t="s">
        <v>731</v>
      </c>
      <c r="D319" s="98">
        <v>1</v>
      </c>
      <c r="E319" s="31" t="s">
        <v>18</v>
      </c>
      <c r="F319" s="31" t="s">
        <v>25</v>
      </c>
      <c r="G319" s="17" t="s">
        <v>417</v>
      </c>
      <c r="H319" s="18">
        <v>820000</v>
      </c>
      <c r="I319" s="18">
        <v>820000</v>
      </c>
      <c r="J319" s="18">
        <v>0</v>
      </c>
      <c r="K319" s="17" t="s">
        <v>21</v>
      </c>
    </row>
    <row r="320" spans="1:11" ht="21.75" customHeight="1">
      <c r="A320" s="11">
        <v>157</v>
      </c>
      <c r="B320" s="31" t="s">
        <v>734</v>
      </c>
      <c r="C320" s="31" t="s">
        <v>731</v>
      </c>
      <c r="D320" s="98">
        <v>1</v>
      </c>
      <c r="E320" s="31" t="s">
        <v>18</v>
      </c>
      <c r="F320" s="31" t="s">
        <v>25</v>
      </c>
      <c r="G320" s="17" t="s">
        <v>417</v>
      </c>
      <c r="H320" s="18">
        <v>820000</v>
      </c>
      <c r="I320" s="18">
        <v>820000</v>
      </c>
      <c r="J320" s="18">
        <v>0</v>
      </c>
      <c r="K320" s="17" t="s">
        <v>21</v>
      </c>
    </row>
    <row r="321" spans="1:11" ht="21.75" customHeight="1">
      <c r="A321" s="11">
        <v>158</v>
      </c>
      <c r="B321" s="31" t="s">
        <v>735</v>
      </c>
      <c r="C321" s="31" t="s">
        <v>736</v>
      </c>
      <c r="D321" s="98">
        <v>1</v>
      </c>
      <c r="E321" s="31" t="s">
        <v>18</v>
      </c>
      <c r="F321" s="31" t="s">
        <v>25</v>
      </c>
      <c r="G321" s="17" t="s">
        <v>417</v>
      </c>
      <c r="H321" s="18">
        <v>820000</v>
      </c>
      <c r="I321" s="18">
        <v>820000</v>
      </c>
      <c r="J321" s="18">
        <v>0</v>
      </c>
      <c r="K321" s="17" t="s">
        <v>21</v>
      </c>
    </row>
    <row r="322" spans="1:11" ht="21.75" customHeight="1">
      <c r="A322" s="11">
        <v>159</v>
      </c>
      <c r="B322" s="31" t="s">
        <v>737</v>
      </c>
      <c r="C322" s="31" t="s">
        <v>736</v>
      </c>
      <c r="D322" s="98">
        <v>1</v>
      </c>
      <c r="E322" s="31" t="s">
        <v>18</v>
      </c>
      <c r="F322" s="31" t="s">
        <v>25</v>
      </c>
      <c r="G322" s="17" t="s">
        <v>417</v>
      </c>
      <c r="H322" s="18">
        <v>820000</v>
      </c>
      <c r="I322" s="18">
        <v>820000</v>
      </c>
      <c r="J322" s="18">
        <v>0</v>
      </c>
      <c r="K322" s="17" t="s">
        <v>21</v>
      </c>
    </row>
    <row r="323" spans="1:11" ht="21.75" customHeight="1">
      <c r="A323" s="11">
        <v>160</v>
      </c>
      <c r="B323" s="31" t="s">
        <v>738</v>
      </c>
      <c r="C323" s="31" t="s">
        <v>736</v>
      </c>
      <c r="D323" s="98">
        <v>1</v>
      </c>
      <c r="E323" s="31" t="s">
        <v>18</v>
      </c>
      <c r="F323" s="31" t="s">
        <v>25</v>
      </c>
      <c r="G323" s="17" t="s">
        <v>417</v>
      </c>
      <c r="H323" s="18">
        <v>820000</v>
      </c>
      <c r="I323" s="18">
        <v>820000</v>
      </c>
      <c r="J323" s="18">
        <v>0</v>
      </c>
      <c r="K323" s="17" t="s">
        <v>21</v>
      </c>
    </row>
    <row r="324" spans="1:11" ht="21.75" customHeight="1">
      <c r="A324" s="11">
        <v>161</v>
      </c>
      <c r="B324" s="31" t="s">
        <v>741</v>
      </c>
      <c r="C324" s="31" t="s">
        <v>742</v>
      </c>
      <c r="D324" s="98">
        <v>1</v>
      </c>
      <c r="E324" s="31" t="s">
        <v>18</v>
      </c>
      <c r="F324" s="31" t="s">
        <v>25</v>
      </c>
      <c r="G324" s="17" t="s">
        <v>743</v>
      </c>
      <c r="H324" s="18">
        <v>350000</v>
      </c>
      <c r="I324" s="18">
        <v>350000</v>
      </c>
      <c r="J324" s="18">
        <v>0</v>
      </c>
      <c r="K324" s="17" t="s">
        <v>21</v>
      </c>
    </row>
    <row r="325" spans="1:11" ht="21.75" customHeight="1">
      <c r="A325" s="11">
        <v>162</v>
      </c>
      <c r="B325" s="31" t="s">
        <v>715</v>
      </c>
      <c r="C325" s="31" t="s">
        <v>716</v>
      </c>
      <c r="D325" s="98">
        <v>1</v>
      </c>
      <c r="E325" s="31" t="s">
        <v>18</v>
      </c>
      <c r="F325" s="31" t="s">
        <v>157</v>
      </c>
      <c r="G325" s="17" t="s">
        <v>417</v>
      </c>
      <c r="H325" s="18">
        <v>5600000</v>
      </c>
      <c r="I325" s="18">
        <v>5600000</v>
      </c>
      <c r="J325" s="18">
        <v>0</v>
      </c>
      <c r="K325" s="17" t="s">
        <v>21</v>
      </c>
    </row>
    <row r="326" spans="1:11" ht="21.75" customHeight="1">
      <c r="A326" s="11">
        <v>163</v>
      </c>
      <c r="B326" s="31" t="s">
        <v>592</v>
      </c>
      <c r="C326" s="31" t="s">
        <v>593</v>
      </c>
      <c r="D326" s="98">
        <v>1</v>
      </c>
      <c r="E326" s="31" t="s">
        <v>18</v>
      </c>
      <c r="F326" s="31" t="s">
        <v>25</v>
      </c>
      <c r="G326" s="17" t="s">
        <v>417</v>
      </c>
      <c r="H326" s="18">
        <v>21200000</v>
      </c>
      <c r="I326" s="18">
        <v>21200000</v>
      </c>
      <c r="J326" s="18">
        <v>0</v>
      </c>
      <c r="K326" s="17" t="s">
        <v>21</v>
      </c>
    </row>
    <row r="327" spans="1:11" ht="21.75" customHeight="1">
      <c r="A327" s="11">
        <v>164</v>
      </c>
      <c r="B327" s="31" t="s">
        <v>739</v>
      </c>
      <c r="C327" s="31" t="s">
        <v>740</v>
      </c>
      <c r="D327" s="98">
        <v>1</v>
      </c>
      <c r="E327" s="31" t="s">
        <v>18</v>
      </c>
      <c r="F327" s="31" t="s">
        <v>25</v>
      </c>
      <c r="G327" s="17" t="s">
        <v>417</v>
      </c>
      <c r="H327" s="18">
        <v>6400000</v>
      </c>
      <c r="I327" s="18">
        <v>6400000</v>
      </c>
      <c r="J327" s="18">
        <v>0</v>
      </c>
      <c r="K327" s="17" t="s">
        <v>21</v>
      </c>
    </row>
    <row r="328" spans="1:11" ht="21.75" customHeight="1">
      <c r="A328" s="11">
        <v>165</v>
      </c>
      <c r="B328" s="31" t="s">
        <v>615</v>
      </c>
      <c r="C328" s="31" t="s">
        <v>616</v>
      </c>
      <c r="D328" s="98">
        <v>1</v>
      </c>
      <c r="E328" s="31" t="s">
        <v>18</v>
      </c>
      <c r="F328" s="31"/>
      <c r="G328" s="17" t="s">
        <v>417</v>
      </c>
      <c r="H328" s="18">
        <v>15800000</v>
      </c>
      <c r="I328" s="18">
        <v>15800000</v>
      </c>
      <c r="J328" s="18">
        <v>0</v>
      </c>
      <c r="K328" s="17" t="s">
        <v>21</v>
      </c>
    </row>
    <row r="329" spans="1:11" ht="21.75" customHeight="1">
      <c r="A329" s="11">
        <v>166</v>
      </c>
      <c r="B329" s="31" t="s">
        <v>631</v>
      </c>
      <c r="C329" s="31" t="s">
        <v>632</v>
      </c>
      <c r="D329" s="98">
        <v>1</v>
      </c>
      <c r="E329" s="31" t="s">
        <v>18</v>
      </c>
      <c r="F329" s="31" t="s">
        <v>157</v>
      </c>
      <c r="G329" s="17" t="s">
        <v>417</v>
      </c>
      <c r="H329" s="18">
        <v>15800000</v>
      </c>
      <c r="I329" s="18">
        <v>15800000</v>
      </c>
      <c r="J329" s="18">
        <v>0</v>
      </c>
      <c r="K329" s="17" t="s">
        <v>21</v>
      </c>
    </row>
    <row r="330" spans="1:11" ht="21.75" customHeight="1">
      <c r="A330" s="11">
        <v>167</v>
      </c>
      <c r="B330" s="31" t="s">
        <v>709</v>
      </c>
      <c r="C330" s="31" t="s">
        <v>616</v>
      </c>
      <c r="D330" s="98">
        <v>1</v>
      </c>
      <c r="E330" s="31" t="s">
        <v>18</v>
      </c>
      <c r="F330" s="31" t="s">
        <v>157</v>
      </c>
      <c r="G330" s="17" t="s">
        <v>417</v>
      </c>
      <c r="H330" s="18">
        <v>15800000</v>
      </c>
      <c r="I330" s="18">
        <v>15800000</v>
      </c>
      <c r="J330" s="18">
        <v>0</v>
      </c>
      <c r="K330" s="17" t="s">
        <v>21</v>
      </c>
    </row>
    <row r="331" spans="1:11" ht="21.75" customHeight="1">
      <c r="A331" s="11">
        <v>168</v>
      </c>
      <c r="B331" s="31" t="s">
        <v>584</v>
      </c>
      <c r="C331" s="31" t="s">
        <v>585</v>
      </c>
      <c r="D331" s="98">
        <v>1</v>
      </c>
      <c r="E331" s="31" t="s">
        <v>18</v>
      </c>
      <c r="F331" s="31" t="s">
        <v>25</v>
      </c>
      <c r="G331" s="17" t="s">
        <v>417</v>
      </c>
      <c r="H331" s="18">
        <v>1760000</v>
      </c>
      <c r="I331" s="18">
        <v>1760000</v>
      </c>
      <c r="J331" s="18">
        <v>0</v>
      </c>
      <c r="K331" s="17" t="s">
        <v>21</v>
      </c>
    </row>
    <row r="332" spans="1:11" ht="21.75" customHeight="1">
      <c r="A332" s="11">
        <v>169</v>
      </c>
      <c r="B332" s="31" t="s">
        <v>586</v>
      </c>
      <c r="C332" s="31" t="s">
        <v>587</v>
      </c>
      <c r="D332" s="98">
        <v>1</v>
      </c>
      <c r="E332" s="31" t="s">
        <v>18</v>
      </c>
      <c r="F332" s="31" t="s">
        <v>25</v>
      </c>
      <c r="G332" s="17" t="s">
        <v>417</v>
      </c>
      <c r="H332" s="18">
        <v>2580000</v>
      </c>
      <c r="I332" s="18">
        <v>2580000</v>
      </c>
      <c r="J332" s="18">
        <v>0</v>
      </c>
      <c r="K332" s="17" t="s">
        <v>21</v>
      </c>
    </row>
    <row r="333" spans="1:11" ht="21.75" customHeight="1">
      <c r="A333" s="11">
        <v>170</v>
      </c>
      <c r="B333" s="31" t="s">
        <v>588</v>
      </c>
      <c r="C333" s="31" t="s">
        <v>589</v>
      </c>
      <c r="D333" s="98">
        <v>1</v>
      </c>
      <c r="E333" s="31" t="s">
        <v>18</v>
      </c>
      <c r="F333" s="31" t="s">
        <v>25</v>
      </c>
      <c r="G333" s="17" t="s">
        <v>417</v>
      </c>
      <c r="H333" s="18">
        <v>1760000</v>
      </c>
      <c r="I333" s="18">
        <v>1760000</v>
      </c>
      <c r="J333" s="18">
        <v>0</v>
      </c>
      <c r="K333" s="17" t="s">
        <v>21</v>
      </c>
    </row>
    <row r="334" spans="1:11" ht="21.75" customHeight="1">
      <c r="A334" s="11">
        <v>171</v>
      </c>
      <c r="B334" s="31" t="s">
        <v>590</v>
      </c>
      <c r="C334" s="31" t="s">
        <v>589</v>
      </c>
      <c r="D334" s="98">
        <v>1</v>
      </c>
      <c r="E334" s="31" t="s">
        <v>18</v>
      </c>
      <c r="F334" s="31" t="s">
        <v>25</v>
      </c>
      <c r="G334" s="17" t="s">
        <v>417</v>
      </c>
      <c r="H334" s="18">
        <v>1760000</v>
      </c>
      <c r="I334" s="18">
        <v>1760000</v>
      </c>
      <c r="J334" s="18">
        <v>0</v>
      </c>
      <c r="K334" s="17" t="s">
        <v>21</v>
      </c>
    </row>
    <row r="335" spans="1:11" ht="21.75" customHeight="1">
      <c r="A335" s="11">
        <v>172</v>
      </c>
      <c r="B335" s="31" t="s">
        <v>591</v>
      </c>
      <c r="C335" s="31" t="s">
        <v>589</v>
      </c>
      <c r="D335" s="98">
        <v>1</v>
      </c>
      <c r="E335" s="31" t="s">
        <v>18</v>
      </c>
      <c r="F335" s="31" t="s">
        <v>25</v>
      </c>
      <c r="G335" s="17" t="s">
        <v>417</v>
      </c>
      <c r="H335" s="18">
        <v>1760000</v>
      </c>
      <c r="I335" s="18">
        <v>1760000</v>
      </c>
      <c r="J335" s="18">
        <v>0</v>
      </c>
      <c r="K335" s="17" t="s">
        <v>21</v>
      </c>
    </row>
    <row r="336" spans="1:11" ht="21.75" customHeight="1">
      <c r="A336" s="11">
        <v>173</v>
      </c>
      <c r="B336" s="31" t="s">
        <v>594</v>
      </c>
      <c r="C336" s="31" t="s">
        <v>595</v>
      </c>
      <c r="D336" s="98">
        <v>1</v>
      </c>
      <c r="E336" s="31" t="s">
        <v>18</v>
      </c>
      <c r="F336" s="31" t="s">
        <v>25</v>
      </c>
      <c r="G336" s="17" t="s">
        <v>417</v>
      </c>
      <c r="H336" s="18">
        <v>23100000</v>
      </c>
      <c r="I336" s="18">
        <v>23100000</v>
      </c>
      <c r="J336" s="18">
        <v>0</v>
      </c>
      <c r="K336" s="17" t="s">
        <v>21</v>
      </c>
    </row>
    <row r="337" spans="1:11" ht="21.75" customHeight="1">
      <c r="A337" s="11">
        <v>174</v>
      </c>
      <c r="B337" s="31" t="s">
        <v>596</v>
      </c>
      <c r="C337" s="31" t="s">
        <v>597</v>
      </c>
      <c r="D337" s="98">
        <v>1</v>
      </c>
      <c r="E337" s="31" t="s">
        <v>18</v>
      </c>
      <c r="F337" s="31" t="s">
        <v>25</v>
      </c>
      <c r="G337" s="17" t="s">
        <v>417</v>
      </c>
      <c r="H337" s="18">
        <v>22383900</v>
      </c>
      <c r="I337" s="18">
        <v>22383900</v>
      </c>
      <c r="J337" s="18">
        <v>0</v>
      </c>
      <c r="K337" s="17" t="s">
        <v>21</v>
      </c>
    </row>
    <row r="338" spans="1:11" ht="21.75" customHeight="1">
      <c r="A338" s="11">
        <v>175</v>
      </c>
      <c r="B338" s="31" t="s">
        <v>598</v>
      </c>
      <c r="C338" s="31" t="s">
        <v>599</v>
      </c>
      <c r="D338" s="98">
        <v>1</v>
      </c>
      <c r="E338" s="31" t="s">
        <v>18</v>
      </c>
      <c r="F338" s="31" t="s">
        <v>25</v>
      </c>
      <c r="G338" s="17" t="s">
        <v>417</v>
      </c>
      <c r="H338" s="18">
        <v>2400000</v>
      </c>
      <c r="I338" s="18">
        <v>2400000</v>
      </c>
      <c r="J338" s="18">
        <v>0</v>
      </c>
      <c r="K338" s="17" t="s">
        <v>21</v>
      </c>
    </row>
    <row r="339" spans="1:11" ht="21.75" customHeight="1">
      <c r="A339" s="11">
        <v>176</v>
      </c>
      <c r="B339" s="31" t="s">
        <v>600</v>
      </c>
      <c r="C339" s="31" t="s">
        <v>599</v>
      </c>
      <c r="D339" s="98">
        <v>1</v>
      </c>
      <c r="E339" s="31" t="s">
        <v>18</v>
      </c>
      <c r="F339" s="31" t="s">
        <v>25</v>
      </c>
      <c r="G339" s="17" t="s">
        <v>417</v>
      </c>
      <c r="H339" s="18">
        <v>2600000</v>
      </c>
      <c r="I339" s="18">
        <v>2600000</v>
      </c>
      <c r="J339" s="18">
        <v>0</v>
      </c>
      <c r="K339" s="17" t="s">
        <v>21</v>
      </c>
    </row>
    <row r="340" spans="1:11" ht="21.75" customHeight="1">
      <c r="A340" s="11">
        <v>177</v>
      </c>
      <c r="B340" s="31" t="s">
        <v>611</v>
      </c>
      <c r="C340" s="31" t="s">
        <v>612</v>
      </c>
      <c r="D340" s="98">
        <v>1</v>
      </c>
      <c r="E340" s="31" t="s">
        <v>18</v>
      </c>
      <c r="F340" s="31" t="s">
        <v>25</v>
      </c>
      <c r="G340" s="17" t="s">
        <v>417</v>
      </c>
      <c r="H340" s="18">
        <v>2600000</v>
      </c>
      <c r="I340" s="18">
        <v>2600000</v>
      </c>
      <c r="J340" s="18">
        <v>0</v>
      </c>
      <c r="K340" s="17" t="s">
        <v>21</v>
      </c>
    </row>
    <row r="341" spans="1:11" ht="21.75" customHeight="1">
      <c r="A341" s="11">
        <v>178</v>
      </c>
      <c r="B341" s="31" t="s">
        <v>623</v>
      </c>
      <c r="C341" s="31" t="s">
        <v>612</v>
      </c>
      <c r="D341" s="98">
        <v>1</v>
      </c>
      <c r="E341" s="31" t="s">
        <v>18</v>
      </c>
      <c r="F341" s="31" t="s">
        <v>25</v>
      </c>
      <c r="G341" s="17" t="s">
        <v>417</v>
      </c>
      <c r="H341" s="18">
        <v>4400000</v>
      </c>
      <c r="I341" s="18">
        <v>4400000</v>
      </c>
      <c r="J341" s="18">
        <v>0</v>
      </c>
      <c r="K341" s="17" t="s">
        <v>21</v>
      </c>
    </row>
    <row r="342" spans="1:11" ht="21.75" customHeight="1">
      <c r="A342" s="11">
        <v>179</v>
      </c>
      <c r="B342" s="31" t="s">
        <v>624</v>
      </c>
      <c r="C342" s="31" t="s">
        <v>612</v>
      </c>
      <c r="D342" s="98">
        <v>1</v>
      </c>
      <c r="E342" s="31" t="s">
        <v>18</v>
      </c>
      <c r="F342" s="31" t="s">
        <v>157</v>
      </c>
      <c r="G342" s="17" t="s">
        <v>417</v>
      </c>
      <c r="H342" s="18">
        <v>3600000</v>
      </c>
      <c r="I342" s="18">
        <v>3600000</v>
      </c>
      <c r="J342" s="18">
        <v>0</v>
      </c>
      <c r="K342" s="17" t="s">
        <v>21</v>
      </c>
    </row>
    <row r="343" spans="1:11" ht="21.75" customHeight="1">
      <c r="A343" s="11">
        <v>180</v>
      </c>
      <c r="B343" s="31" t="s">
        <v>633</v>
      </c>
      <c r="C343" s="31" t="s">
        <v>634</v>
      </c>
      <c r="D343" s="98">
        <v>1</v>
      </c>
      <c r="E343" s="31" t="s">
        <v>18</v>
      </c>
      <c r="F343" s="31" t="s">
        <v>157</v>
      </c>
      <c r="G343" s="17" t="s">
        <v>524</v>
      </c>
      <c r="H343" s="18">
        <v>1501000</v>
      </c>
      <c r="I343" s="18">
        <v>1501000</v>
      </c>
      <c r="J343" s="18">
        <v>0</v>
      </c>
      <c r="K343" s="17" t="s">
        <v>21</v>
      </c>
    </row>
    <row r="344" spans="1:11" ht="21.75" customHeight="1">
      <c r="A344" s="11">
        <v>181</v>
      </c>
      <c r="B344" s="31" t="s">
        <v>601</v>
      </c>
      <c r="C344" s="31" t="s">
        <v>602</v>
      </c>
      <c r="D344" s="98">
        <v>1</v>
      </c>
      <c r="E344" s="31" t="s">
        <v>18</v>
      </c>
      <c r="F344" s="31" t="s">
        <v>157</v>
      </c>
      <c r="G344" s="17" t="s">
        <v>603</v>
      </c>
      <c r="H344" s="18">
        <v>1548400</v>
      </c>
      <c r="I344" s="18">
        <v>1548400</v>
      </c>
      <c r="J344" s="18">
        <v>0</v>
      </c>
      <c r="K344" s="17" t="s">
        <v>21</v>
      </c>
    </row>
    <row r="345" spans="1:11" ht="21.75" customHeight="1">
      <c r="A345" s="11">
        <v>182</v>
      </c>
      <c r="B345" s="31" t="s">
        <v>534</v>
      </c>
      <c r="C345" s="31" t="s">
        <v>535</v>
      </c>
      <c r="D345" s="98">
        <v>1</v>
      </c>
      <c r="E345" s="31" t="s">
        <v>18</v>
      </c>
      <c r="F345" s="31" t="s">
        <v>25</v>
      </c>
      <c r="G345" s="17" t="s">
        <v>536</v>
      </c>
      <c r="H345" s="18">
        <v>1548400</v>
      </c>
      <c r="I345" s="18">
        <v>1548400</v>
      </c>
      <c r="J345" s="18">
        <v>0</v>
      </c>
      <c r="K345" s="17" t="s">
        <v>21</v>
      </c>
    </row>
    <row r="346" spans="1:11" ht="21.75" customHeight="1">
      <c r="A346" s="11">
        <v>183</v>
      </c>
      <c r="B346" s="31" t="s">
        <v>619</v>
      </c>
      <c r="C346" s="31" t="s">
        <v>602</v>
      </c>
      <c r="D346" s="98">
        <v>1</v>
      </c>
      <c r="E346" s="31" t="s">
        <v>18</v>
      </c>
      <c r="F346" s="31" t="s">
        <v>157</v>
      </c>
      <c r="G346" s="17" t="s">
        <v>603</v>
      </c>
      <c r="H346" s="18">
        <v>1548400</v>
      </c>
      <c r="I346" s="18">
        <v>1548400</v>
      </c>
      <c r="J346" s="18">
        <v>0</v>
      </c>
      <c r="K346" s="17" t="s">
        <v>21</v>
      </c>
    </row>
    <row r="347" spans="1:11" ht="21.75" customHeight="1">
      <c r="A347" s="11">
        <v>184</v>
      </c>
      <c r="B347" s="31" t="s">
        <v>620</v>
      </c>
      <c r="C347" s="31" t="s">
        <v>602</v>
      </c>
      <c r="D347" s="98">
        <v>1</v>
      </c>
      <c r="E347" s="31" t="s">
        <v>18</v>
      </c>
      <c r="F347" s="31" t="s">
        <v>157</v>
      </c>
      <c r="G347" s="17" t="s">
        <v>536</v>
      </c>
      <c r="H347" s="18">
        <v>1548400</v>
      </c>
      <c r="I347" s="18">
        <v>1548400</v>
      </c>
      <c r="J347" s="18">
        <v>0</v>
      </c>
      <c r="K347" s="17" t="s">
        <v>21</v>
      </c>
    </row>
    <row r="348" spans="1:11" ht="21.75" customHeight="1">
      <c r="A348" s="11">
        <v>185</v>
      </c>
      <c r="B348" s="31" t="s">
        <v>621</v>
      </c>
      <c r="C348" s="31" t="s">
        <v>622</v>
      </c>
      <c r="D348" s="98">
        <v>1</v>
      </c>
      <c r="E348" s="31" t="s">
        <v>18</v>
      </c>
      <c r="F348" s="31" t="s">
        <v>157</v>
      </c>
      <c r="G348" s="17" t="s">
        <v>443</v>
      </c>
      <c r="H348" s="18">
        <v>1540000</v>
      </c>
      <c r="I348" s="18">
        <v>1540000</v>
      </c>
      <c r="J348" s="18">
        <v>0</v>
      </c>
      <c r="K348" s="17" t="s">
        <v>21</v>
      </c>
    </row>
    <row r="349" spans="1:11" ht="21.75" customHeight="1">
      <c r="A349" s="11">
        <v>186</v>
      </c>
      <c r="B349" s="31" t="s">
        <v>710</v>
      </c>
      <c r="C349" s="31" t="s">
        <v>711</v>
      </c>
      <c r="D349" s="98">
        <v>1</v>
      </c>
      <c r="E349" s="31" t="s">
        <v>18</v>
      </c>
      <c r="F349" s="31" t="s">
        <v>25</v>
      </c>
      <c r="G349" s="17" t="s">
        <v>712</v>
      </c>
      <c r="H349" s="18">
        <v>3100000</v>
      </c>
      <c r="I349" s="18">
        <v>3100000</v>
      </c>
      <c r="J349" s="18">
        <v>0</v>
      </c>
      <c r="K349" s="17" t="s">
        <v>21</v>
      </c>
    </row>
    <row r="350" spans="1:11" ht="21.75" customHeight="1">
      <c r="A350" s="11">
        <v>187</v>
      </c>
      <c r="B350" s="31" t="s">
        <v>762</v>
      </c>
      <c r="C350" s="31" t="s">
        <v>763</v>
      </c>
      <c r="D350" s="98">
        <v>1</v>
      </c>
      <c r="E350" s="31" t="s">
        <v>18</v>
      </c>
      <c r="F350" s="31" t="s">
        <v>157</v>
      </c>
      <c r="G350" s="17" t="s">
        <v>480</v>
      </c>
      <c r="H350" s="18">
        <v>459091</v>
      </c>
      <c r="I350" s="18">
        <v>459091</v>
      </c>
      <c r="J350" s="18">
        <v>0</v>
      </c>
      <c r="K350" s="17" t="s">
        <v>21</v>
      </c>
    </row>
    <row r="351" spans="1:11" ht="21.75" customHeight="1">
      <c r="A351" s="11">
        <v>188</v>
      </c>
      <c r="B351" s="31" t="s">
        <v>764</v>
      </c>
      <c r="C351" s="31" t="s">
        <v>765</v>
      </c>
      <c r="D351" s="98">
        <v>1</v>
      </c>
      <c r="E351" s="31" t="s">
        <v>18</v>
      </c>
      <c r="F351" s="31" t="s">
        <v>157</v>
      </c>
      <c r="G351" s="17" t="s">
        <v>480</v>
      </c>
      <c r="H351" s="18">
        <v>186364</v>
      </c>
      <c r="I351" s="18">
        <v>186364</v>
      </c>
      <c r="J351" s="18">
        <v>0</v>
      </c>
      <c r="K351" s="17" t="s">
        <v>21</v>
      </c>
    </row>
    <row r="352" spans="1:11" ht="21.75" customHeight="1">
      <c r="A352" s="11">
        <v>189</v>
      </c>
      <c r="B352" s="31" t="s">
        <v>766</v>
      </c>
      <c r="C352" s="31" t="s">
        <v>765</v>
      </c>
      <c r="D352" s="98">
        <v>1</v>
      </c>
      <c r="E352" s="31" t="s">
        <v>18</v>
      </c>
      <c r="F352" s="31" t="s">
        <v>157</v>
      </c>
      <c r="G352" s="17" t="s">
        <v>480</v>
      </c>
      <c r="H352" s="18">
        <v>186364</v>
      </c>
      <c r="I352" s="18">
        <v>186364</v>
      </c>
      <c r="J352" s="18">
        <v>0</v>
      </c>
      <c r="K352" s="17" t="s">
        <v>21</v>
      </c>
    </row>
    <row r="353" spans="1:11" ht="21.75" customHeight="1">
      <c r="A353" s="11">
        <v>190</v>
      </c>
      <c r="B353" s="31" t="s">
        <v>767</v>
      </c>
      <c r="C353" s="31" t="s">
        <v>765</v>
      </c>
      <c r="D353" s="98">
        <v>1</v>
      </c>
      <c r="E353" s="31" t="s">
        <v>18</v>
      </c>
      <c r="F353" s="31" t="s">
        <v>157</v>
      </c>
      <c r="G353" s="17" t="s">
        <v>480</v>
      </c>
      <c r="H353" s="18">
        <v>186364</v>
      </c>
      <c r="I353" s="18">
        <v>186364</v>
      </c>
      <c r="J353" s="18">
        <v>0</v>
      </c>
      <c r="K353" s="17" t="s">
        <v>21</v>
      </c>
    </row>
    <row r="354" spans="1:11" ht="21.75" customHeight="1">
      <c r="A354" s="11">
        <v>191</v>
      </c>
      <c r="B354" s="31" t="s">
        <v>769</v>
      </c>
      <c r="C354" s="31" t="s">
        <v>770</v>
      </c>
      <c r="D354" s="98">
        <v>1</v>
      </c>
      <c r="E354" s="31" t="s">
        <v>18</v>
      </c>
      <c r="F354" s="31" t="s">
        <v>25</v>
      </c>
      <c r="G354" s="17" t="s">
        <v>480</v>
      </c>
      <c r="H354" s="18">
        <v>2636363</v>
      </c>
      <c r="I354" s="18">
        <v>2636363</v>
      </c>
      <c r="J354" s="18">
        <v>0</v>
      </c>
      <c r="K354" s="17" t="s">
        <v>21</v>
      </c>
    </row>
    <row r="355" spans="1:11" ht="21.75" customHeight="1">
      <c r="A355" s="11">
        <v>192</v>
      </c>
      <c r="B355" s="31" t="s">
        <v>771</v>
      </c>
      <c r="C355" s="31" t="s">
        <v>770</v>
      </c>
      <c r="D355" s="98">
        <v>1</v>
      </c>
      <c r="E355" s="31" t="s">
        <v>18</v>
      </c>
      <c r="F355" s="31" t="s">
        <v>25</v>
      </c>
      <c r="G355" s="17" t="s">
        <v>480</v>
      </c>
      <c r="H355" s="18">
        <v>2636364</v>
      </c>
      <c r="I355" s="18">
        <v>2636364</v>
      </c>
      <c r="J355" s="18">
        <v>0</v>
      </c>
      <c r="K355" s="17" t="s">
        <v>21</v>
      </c>
    </row>
    <row r="356" spans="1:11" ht="21.75" customHeight="1">
      <c r="A356" s="11">
        <v>193</v>
      </c>
      <c r="B356" s="31" t="s">
        <v>772</v>
      </c>
      <c r="C356" s="31" t="s">
        <v>773</v>
      </c>
      <c r="D356" s="98">
        <v>1</v>
      </c>
      <c r="E356" s="31" t="s">
        <v>18</v>
      </c>
      <c r="F356" s="31" t="s">
        <v>25</v>
      </c>
      <c r="G356" s="17" t="s">
        <v>474</v>
      </c>
      <c r="H356" s="18">
        <v>2045455</v>
      </c>
      <c r="I356" s="18">
        <v>2045455</v>
      </c>
      <c r="J356" s="18">
        <v>0</v>
      </c>
      <c r="K356" s="17" t="s">
        <v>21</v>
      </c>
    </row>
    <row r="357" spans="1:11" ht="21.75" customHeight="1">
      <c r="A357" s="11">
        <v>194</v>
      </c>
      <c r="B357" s="31" t="s">
        <v>774</v>
      </c>
      <c r="C357" s="31" t="s">
        <v>773</v>
      </c>
      <c r="D357" s="98">
        <v>1</v>
      </c>
      <c r="E357" s="31" t="s">
        <v>18</v>
      </c>
      <c r="F357" s="31" t="s">
        <v>25</v>
      </c>
      <c r="G357" s="17" t="s">
        <v>474</v>
      </c>
      <c r="H357" s="18">
        <v>2045454</v>
      </c>
      <c r="I357" s="18">
        <v>2045454</v>
      </c>
      <c r="J357" s="18">
        <v>0</v>
      </c>
      <c r="K357" s="17" t="s">
        <v>21</v>
      </c>
    </row>
    <row r="358" spans="1:11" ht="21.75" customHeight="1">
      <c r="A358" s="11">
        <v>195</v>
      </c>
      <c r="B358" s="31" t="s">
        <v>775</v>
      </c>
      <c r="C358" s="31" t="s">
        <v>776</v>
      </c>
      <c r="D358" s="98">
        <v>1</v>
      </c>
      <c r="E358" s="31" t="s">
        <v>18</v>
      </c>
      <c r="F358" s="31" t="s">
        <v>25</v>
      </c>
      <c r="G358" s="17" t="s">
        <v>480</v>
      </c>
      <c r="H358" s="18">
        <v>1692900</v>
      </c>
      <c r="I358" s="18">
        <v>1692900</v>
      </c>
      <c r="J358" s="18">
        <v>0</v>
      </c>
      <c r="K358" s="17" t="s">
        <v>21</v>
      </c>
    </row>
    <row r="359" spans="1:11" ht="21.75" customHeight="1">
      <c r="A359" s="11">
        <v>196</v>
      </c>
      <c r="B359" s="31" t="s">
        <v>759</v>
      </c>
      <c r="C359" s="31" t="s">
        <v>760</v>
      </c>
      <c r="D359" s="98">
        <v>1</v>
      </c>
      <c r="E359" s="31" t="s">
        <v>18</v>
      </c>
      <c r="F359" s="31" t="s">
        <v>25</v>
      </c>
      <c r="G359" s="17" t="s">
        <v>758</v>
      </c>
      <c r="H359" s="18">
        <v>385000</v>
      </c>
      <c r="I359" s="18">
        <v>385000</v>
      </c>
      <c r="J359" s="18">
        <v>0</v>
      </c>
      <c r="K359" s="17" t="s">
        <v>21</v>
      </c>
    </row>
    <row r="360" spans="1:11" ht="21.75" customHeight="1">
      <c r="A360" s="11">
        <v>197</v>
      </c>
      <c r="B360" s="31" t="s">
        <v>761</v>
      </c>
      <c r="C360" s="31" t="s">
        <v>760</v>
      </c>
      <c r="D360" s="98">
        <v>1</v>
      </c>
      <c r="E360" s="31" t="s">
        <v>18</v>
      </c>
      <c r="F360" s="31" t="s">
        <v>25</v>
      </c>
      <c r="G360" s="17" t="s">
        <v>758</v>
      </c>
      <c r="H360" s="18">
        <v>385000</v>
      </c>
      <c r="I360" s="18">
        <v>385000</v>
      </c>
      <c r="J360" s="18">
        <v>0</v>
      </c>
      <c r="K360" s="17" t="s">
        <v>21</v>
      </c>
    </row>
    <row r="361" spans="1:11" ht="21.75" customHeight="1">
      <c r="A361" s="11">
        <v>198</v>
      </c>
      <c r="B361" s="31" t="s">
        <v>777</v>
      </c>
      <c r="C361" s="31" t="s">
        <v>778</v>
      </c>
      <c r="D361" s="98">
        <v>1</v>
      </c>
      <c r="E361" s="31" t="s">
        <v>18</v>
      </c>
      <c r="F361" s="31" t="s">
        <v>157</v>
      </c>
      <c r="G361" s="17" t="s">
        <v>480</v>
      </c>
      <c r="H361" s="18">
        <v>350000</v>
      </c>
      <c r="I361" s="18">
        <v>350000</v>
      </c>
      <c r="J361" s="18">
        <v>0</v>
      </c>
      <c r="K361" s="17" t="s">
        <v>21</v>
      </c>
    </row>
    <row r="362" spans="1:11" ht="21.75" customHeight="1">
      <c r="A362" s="11">
        <v>199</v>
      </c>
      <c r="B362" s="31" t="s">
        <v>779</v>
      </c>
      <c r="C362" s="31" t="s">
        <v>778</v>
      </c>
      <c r="D362" s="98">
        <v>1</v>
      </c>
      <c r="E362" s="31" t="s">
        <v>18</v>
      </c>
      <c r="F362" s="31" t="s">
        <v>157</v>
      </c>
      <c r="G362" s="17" t="s">
        <v>480</v>
      </c>
      <c r="H362" s="18">
        <v>350000</v>
      </c>
      <c r="I362" s="18">
        <v>350000</v>
      </c>
      <c r="J362" s="18">
        <v>0</v>
      </c>
      <c r="K362" s="17" t="s">
        <v>21</v>
      </c>
    </row>
    <row r="363" spans="1:11" ht="21.75" customHeight="1">
      <c r="A363" s="11">
        <v>200</v>
      </c>
      <c r="B363" s="31" t="s">
        <v>780</v>
      </c>
      <c r="C363" s="31" t="s">
        <v>778</v>
      </c>
      <c r="D363" s="98">
        <v>1</v>
      </c>
      <c r="E363" s="31" t="s">
        <v>18</v>
      </c>
      <c r="F363" s="31" t="s">
        <v>157</v>
      </c>
      <c r="G363" s="17" t="s">
        <v>480</v>
      </c>
      <c r="H363" s="18">
        <v>350000</v>
      </c>
      <c r="I363" s="18">
        <v>350000</v>
      </c>
      <c r="J363" s="18">
        <v>0</v>
      </c>
      <c r="K363" s="17" t="s">
        <v>21</v>
      </c>
    </row>
    <row r="364" spans="1:11" ht="21.75" customHeight="1">
      <c r="A364" s="11">
        <v>201</v>
      </c>
      <c r="B364" s="31" t="s">
        <v>781</v>
      </c>
      <c r="C364" s="31" t="s">
        <v>782</v>
      </c>
      <c r="D364" s="98">
        <v>1</v>
      </c>
      <c r="E364" s="31" t="s">
        <v>18</v>
      </c>
      <c r="F364" s="31" t="s">
        <v>157</v>
      </c>
      <c r="G364" s="17" t="s">
        <v>783</v>
      </c>
      <c r="H364" s="18">
        <v>3025000</v>
      </c>
      <c r="I364" s="18">
        <v>3025000</v>
      </c>
      <c r="J364" s="18">
        <v>0</v>
      </c>
      <c r="K364" s="17" t="s">
        <v>21</v>
      </c>
    </row>
    <row r="365" spans="1:11" ht="21.75" customHeight="1">
      <c r="A365" s="11">
        <v>202</v>
      </c>
      <c r="B365" s="31" t="s">
        <v>784</v>
      </c>
      <c r="C365" s="31" t="s">
        <v>782</v>
      </c>
      <c r="D365" s="98">
        <v>1</v>
      </c>
      <c r="E365" s="31" t="s">
        <v>18</v>
      </c>
      <c r="F365" s="31" t="s">
        <v>157</v>
      </c>
      <c r="G365" s="17" t="s">
        <v>783</v>
      </c>
      <c r="H365" s="18">
        <v>3025000</v>
      </c>
      <c r="I365" s="18">
        <v>3025000</v>
      </c>
      <c r="J365" s="18">
        <v>0</v>
      </c>
      <c r="K365" s="17" t="s">
        <v>21</v>
      </c>
    </row>
    <row r="366" spans="1:11" s="10" customFormat="1" ht="21.75" customHeight="1">
      <c r="A366" s="27"/>
      <c r="B366" s="102"/>
      <c r="C366" s="102" t="s">
        <v>393</v>
      </c>
      <c r="D366" s="102">
        <f>SUM(D164:D365)</f>
        <v>202</v>
      </c>
      <c r="E366" s="102"/>
      <c r="F366" s="102"/>
      <c r="G366" s="102"/>
      <c r="H366" s="103">
        <f>SUM(H164:H365)</f>
        <v>690676027</v>
      </c>
      <c r="I366" s="103">
        <f>SUM(I164:I365)</f>
        <v>670311159</v>
      </c>
      <c r="J366" s="103">
        <v>0</v>
      </c>
      <c r="K366" s="6"/>
    </row>
    <row r="367" spans="1:11" ht="21.75" customHeight="1">
      <c r="A367" s="6" t="s">
        <v>785</v>
      </c>
      <c r="B367" s="60" t="s">
        <v>829</v>
      </c>
      <c r="C367" s="61"/>
      <c r="D367" s="116"/>
      <c r="E367" s="32"/>
      <c r="F367" s="32"/>
      <c r="G367" s="17"/>
      <c r="H367" s="33"/>
      <c r="I367" s="33"/>
      <c r="J367" s="33"/>
      <c r="K367" s="17"/>
    </row>
    <row r="368" spans="1:11" ht="21.75" customHeight="1">
      <c r="A368" s="92"/>
      <c r="B368" s="93" t="s">
        <v>828</v>
      </c>
      <c r="C368" s="59"/>
      <c r="D368" s="117"/>
      <c r="E368" s="94"/>
      <c r="F368" s="94"/>
      <c r="G368" s="76"/>
      <c r="H368" s="95"/>
      <c r="I368" s="95"/>
      <c r="J368" s="95"/>
      <c r="K368" s="76"/>
    </row>
    <row r="369" spans="1:11" s="25" customFormat="1" ht="21.75" customHeight="1">
      <c r="A369" s="86">
        <v>1</v>
      </c>
      <c r="B369" s="100" t="s">
        <v>383</v>
      </c>
      <c r="C369" s="100" t="s">
        <v>384</v>
      </c>
      <c r="D369" s="101">
        <v>1</v>
      </c>
      <c r="E369" s="100" t="s">
        <v>18</v>
      </c>
      <c r="F369" s="100" t="s">
        <v>157</v>
      </c>
      <c r="G369" s="23" t="s">
        <v>385</v>
      </c>
      <c r="H369" s="24">
        <v>309090</v>
      </c>
      <c r="I369" s="24">
        <v>309090</v>
      </c>
      <c r="J369" s="24">
        <v>0</v>
      </c>
      <c r="K369" s="23" t="s">
        <v>21</v>
      </c>
    </row>
    <row r="370" spans="1:11" s="25" customFormat="1" ht="21.75" customHeight="1">
      <c r="A370" s="86">
        <v>2</v>
      </c>
      <c r="B370" s="100" t="s">
        <v>386</v>
      </c>
      <c r="C370" s="100" t="s">
        <v>387</v>
      </c>
      <c r="D370" s="101">
        <v>1</v>
      </c>
      <c r="E370" s="100" t="s">
        <v>18</v>
      </c>
      <c r="F370" s="100" t="s">
        <v>157</v>
      </c>
      <c r="G370" s="23" t="s">
        <v>116</v>
      </c>
      <c r="H370" s="24">
        <v>154545</v>
      </c>
      <c r="I370" s="24">
        <v>154545</v>
      </c>
      <c r="J370" s="24">
        <v>0</v>
      </c>
      <c r="K370" s="23" t="s">
        <v>21</v>
      </c>
    </row>
    <row r="371" spans="1:11" s="25" customFormat="1" ht="21.75" customHeight="1">
      <c r="A371" s="86">
        <v>3</v>
      </c>
      <c r="B371" s="100" t="s">
        <v>144</v>
      </c>
      <c r="C371" s="100" t="s">
        <v>145</v>
      </c>
      <c r="D371" s="101">
        <v>1</v>
      </c>
      <c r="E371" s="100" t="s">
        <v>18</v>
      </c>
      <c r="F371" s="100" t="s">
        <v>25</v>
      </c>
      <c r="G371" s="23" t="s">
        <v>146</v>
      </c>
      <c r="H371" s="24">
        <v>22727273</v>
      </c>
      <c r="I371" s="24">
        <v>22727273</v>
      </c>
      <c r="J371" s="24">
        <v>0</v>
      </c>
      <c r="K371" s="23" t="s">
        <v>21</v>
      </c>
    </row>
    <row r="372" spans="1:11" s="25" customFormat="1" ht="21.75" customHeight="1">
      <c r="A372" s="86">
        <v>4</v>
      </c>
      <c r="B372" s="100" t="s">
        <v>297</v>
      </c>
      <c r="C372" s="100" t="s">
        <v>298</v>
      </c>
      <c r="D372" s="101">
        <v>1</v>
      </c>
      <c r="E372" s="100" t="s">
        <v>18</v>
      </c>
      <c r="F372" s="100" t="s">
        <v>25</v>
      </c>
      <c r="G372" s="23" t="s">
        <v>299</v>
      </c>
      <c r="H372" s="24">
        <v>4900000</v>
      </c>
      <c r="I372" s="24">
        <v>4900000</v>
      </c>
      <c r="J372" s="24">
        <v>0</v>
      </c>
      <c r="K372" s="23" t="s">
        <v>21</v>
      </c>
    </row>
    <row r="373" spans="1:11" s="25" customFormat="1" ht="21.75" customHeight="1">
      <c r="A373" s="86">
        <v>5</v>
      </c>
      <c r="B373" s="100" t="s">
        <v>300</v>
      </c>
      <c r="C373" s="100" t="s">
        <v>301</v>
      </c>
      <c r="D373" s="101">
        <v>1</v>
      </c>
      <c r="E373" s="100" t="s">
        <v>18</v>
      </c>
      <c r="F373" s="100" t="s">
        <v>25</v>
      </c>
      <c r="G373" s="23" t="s">
        <v>302</v>
      </c>
      <c r="H373" s="24">
        <v>4900000</v>
      </c>
      <c r="I373" s="24">
        <v>4900000</v>
      </c>
      <c r="J373" s="24">
        <v>0</v>
      </c>
      <c r="K373" s="23" t="s">
        <v>21</v>
      </c>
    </row>
    <row r="374" spans="1:11" s="25" customFormat="1" ht="21.75" customHeight="1">
      <c r="A374" s="86">
        <v>6</v>
      </c>
      <c r="B374" s="100" t="s">
        <v>303</v>
      </c>
      <c r="C374" s="100" t="s">
        <v>304</v>
      </c>
      <c r="D374" s="101">
        <v>1</v>
      </c>
      <c r="E374" s="100" t="s">
        <v>18</v>
      </c>
      <c r="F374" s="100" t="s">
        <v>25</v>
      </c>
      <c r="G374" s="23" t="s">
        <v>77</v>
      </c>
      <c r="H374" s="24">
        <v>605000</v>
      </c>
      <c r="I374" s="24">
        <v>605000</v>
      </c>
      <c r="J374" s="24">
        <v>0</v>
      </c>
      <c r="K374" s="23" t="s">
        <v>21</v>
      </c>
    </row>
    <row r="375" spans="1:11" s="25" customFormat="1" ht="21.75" customHeight="1">
      <c r="A375" s="86">
        <v>7</v>
      </c>
      <c r="B375" s="100" t="s">
        <v>305</v>
      </c>
      <c r="C375" s="100" t="s">
        <v>306</v>
      </c>
      <c r="D375" s="101">
        <v>1</v>
      </c>
      <c r="E375" s="100" t="s">
        <v>53</v>
      </c>
      <c r="F375" s="100" t="s">
        <v>157</v>
      </c>
      <c r="G375" s="23" t="s">
        <v>307</v>
      </c>
      <c r="H375" s="24">
        <v>4300000</v>
      </c>
      <c r="I375" s="24">
        <v>4300000</v>
      </c>
      <c r="J375" s="24">
        <v>0</v>
      </c>
      <c r="K375" s="23" t="s">
        <v>21</v>
      </c>
    </row>
    <row r="376" spans="1:11" s="25" customFormat="1" ht="21.75" customHeight="1">
      <c r="A376" s="86">
        <v>8</v>
      </c>
      <c r="B376" s="100" t="s">
        <v>308</v>
      </c>
      <c r="C376" s="100" t="s">
        <v>309</v>
      </c>
      <c r="D376" s="101">
        <v>1</v>
      </c>
      <c r="E376" s="100" t="s">
        <v>53</v>
      </c>
      <c r="F376" s="100" t="s">
        <v>157</v>
      </c>
      <c r="G376" s="23" t="s">
        <v>77</v>
      </c>
      <c r="H376" s="24">
        <v>5610000</v>
      </c>
      <c r="I376" s="24">
        <v>5610000</v>
      </c>
      <c r="J376" s="24">
        <v>0</v>
      </c>
      <c r="K376" s="23" t="s">
        <v>21</v>
      </c>
    </row>
    <row r="377" spans="1:11" s="25" customFormat="1" ht="21.75" customHeight="1">
      <c r="A377" s="86">
        <v>9</v>
      </c>
      <c r="B377" s="100" t="s">
        <v>310</v>
      </c>
      <c r="C377" s="100" t="s">
        <v>309</v>
      </c>
      <c r="D377" s="101">
        <v>1</v>
      </c>
      <c r="E377" s="100" t="s">
        <v>53</v>
      </c>
      <c r="F377" s="100" t="s">
        <v>157</v>
      </c>
      <c r="G377" s="23" t="s">
        <v>77</v>
      </c>
      <c r="H377" s="24">
        <v>5610000</v>
      </c>
      <c r="I377" s="24">
        <v>5610000</v>
      </c>
      <c r="J377" s="24">
        <v>0</v>
      </c>
      <c r="K377" s="23" t="s">
        <v>21</v>
      </c>
    </row>
    <row r="378" spans="1:11" s="25" customFormat="1" ht="21.75" customHeight="1">
      <c r="A378" s="86">
        <v>10</v>
      </c>
      <c r="B378" s="100" t="s">
        <v>311</v>
      </c>
      <c r="C378" s="100" t="s">
        <v>312</v>
      </c>
      <c r="D378" s="101">
        <v>1</v>
      </c>
      <c r="E378" s="100" t="s">
        <v>53</v>
      </c>
      <c r="F378" s="100" t="s">
        <v>157</v>
      </c>
      <c r="G378" s="23" t="s">
        <v>54</v>
      </c>
      <c r="H378" s="24">
        <v>5170000</v>
      </c>
      <c r="I378" s="24">
        <v>5170000</v>
      </c>
      <c r="J378" s="24">
        <v>0</v>
      </c>
      <c r="K378" s="23" t="s">
        <v>21</v>
      </c>
    </row>
    <row r="379" spans="1:11" s="25" customFormat="1" ht="21.75" customHeight="1">
      <c r="A379" s="86">
        <v>11</v>
      </c>
      <c r="B379" s="100" t="s">
        <v>313</v>
      </c>
      <c r="C379" s="100" t="s">
        <v>298</v>
      </c>
      <c r="D379" s="101">
        <v>1</v>
      </c>
      <c r="E379" s="100" t="s">
        <v>18</v>
      </c>
      <c r="F379" s="100" t="s">
        <v>25</v>
      </c>
      <c r="G379" s="23" t="s">
        <v>299</v>
      </c>
      <c r="H379" s="24">
        <v>4900000</v>
      </c>
      <c r="I379" s="24">
        <v>4900000</v>
      </c>
      <c r="J379" s="24">
        <v>0</v>
      </c>
      <c r="K379" s="23" t="s">
        <v>21</v>
      </c>
    </row>
    <row r="380" spans="1:11" s="25" customFormat="1" ht="21.75" customHeight="1">
      <c r="A380" s="86">
        <v>12</v>
      </c>
      <c r="B380" s="100" t="s">
        <v>314</v>
      </c>
      <c r="C380" s="100" t="s">
        <v>315</v>
      </c>
      <c r="D380" s="101">
        <v>1</v>
      </c>
      <c r="E380" s="100" t="s">
        <v>53</v>
      </c>
      <c r="F380" s="100" t="s">
        <v>157</v>
      </c>
      <c r="G380" s="23" t="s">
        <v>316</v>
      </c>
      <c r="H380" s="24">
        <v>759000</v>
      </c>
      <c r="I380" s="24">
        <v>759000</v>
      </c>
      <c r="J380" s="24">
        <v>0</v>
      </c>
      <c r="K380" s="23" t="s">
        <v>21</v>
      </c>
    </row>
    <row r="381" spans="1:11" s="25" customFormat="1" ht="21.75" customHeight="1">
      <c r="A381" s="86">
        <v>13</v>
      </c>
      <c r="B381" s="100" t="s">
        <v>317</v>
      </c>
      <c r="C381" s="100" t="s">
        <v>315</v>
      </c>
      <c r="D381" s="101">
        <v>1</v>
      </c>
      <c r="E381" s="100" t="s">
        <v>53</v>
      </c>
      <c r="F381" s="100" t="s">
        <v>157</v>
      </c>
      <c r="G381" s="23" t="s">
        <v>316</v>
      </c>
      <c r="H381" s="24">
        <v>759000</v>
      </c>
      <c r="I381" s="24">
        <v>759000</v>
      </c>
      <c r="J381" s="24">
        <v>0</v>
      </c>
      <c r="K381" s="23" t="s">
        <v>21</v>
      </c>
    </row>
    <row r="382" spans="1:11" s="25" customFormat="1" ht="21.75" customHeight="1">
      <c r="A382" s="86">
        <v>14</v>
      </c>
      <c r="B382" s="100" t="s">
        <v>320</v>
      </c>
      <c r="C382" s="100" t="s">
        <v>321</v>
      </c>
      <c r="D382" s="101">
        <v>1</v>
      </c>
      <c r="E382" s="100" t="s">
        <v>53</v>
      </c>
      <c r="F382" s="100" t="s">
        <v>157</v>
      </c>
      <c r="G382" s="23" t="s">
        <v>322</v>
      </c>
      <c r="H382" s="24">
        <v>978450</v>
      </c>
      <c r="I382" s="24">
        <v>978450</v>
      </c>
      <c r="J382" s="24">
        <v>0</v>
      </c>
      <c r="K382" s="23" t="s">
        <v>21</v>
      </c>
    </row>
    <row r="383" spans="1:11" s="25" customFormat="1" ht="21.75" customHeight="1">
      <c r="A383" s="86">
        <v>15</v>
      </c>
      <c r="B383" s="100" t="s">
        <v>323</v>
      </c>
      <c r="C383" s="100" t="s">
        <v>324</v>
      </c>
      <c r="D383" s="101">
        <v>1</v>
      </c>
      <c r="E383" s="100" t="s">
        <v>53</v>
      </c>
      <c r="F383" s="100" t="s">
        <v>157</v>
      </c>
      <c r="G383" s="23" t="s">
        <v>123</v>
      </c>
      <c r="H383" s="24">
        <v>3960000</v>
      </c>
      <c r="I383" s="24">
        <v>3960000</v>
      </c>
      <c r="J383" s="24">
        <v>0</v>
      </c>
      <c r="K383" s="23" t="s">
        <v>21</v>
      </c>
    </row>
    <row r="384" spans="1:11" s="25" customFormat="1" ht="21.75" customHeight="1">
      <c r="A384" s="86">
        <v>16</v>
      </c>
      <c r="B384" s="100" t="s">
        <v>325</v>
      </c>
      <c r="C384" s="100" t="s">
        <v>326</v>
      </c>
      <c r="D384" s="101">
        <v>1</v>
      </c>
      <c r="E384" s="100" t="s">
        <v>53</v>
      </c>
      <c r="F384" s="100" t="s">
        <v>157</v>
      </c>
      <c r="G384" s="23" t="s">
        <v>123</v>
      </c>
      <c r="H384" s="24">
        <v>3960000</v>
      </c>
      <c r="I384" s="24">
        <v>3960000</v>
      </c>
      <c r="J384" s="24">
        <v>0</v>
      </c>
      <c r="K384" s="23" t="s">
        <v>21</v>
      </c>
    </row>
    <row r="385" spans="1:11" s="25" customFormat="1" ht="21.75" customHeight="1">
      <c r="A385" s="86">
        <v>17</v>
      </c>
      <c r="B385" s="100" t="s">
        <v>327</v>
      </c>
      <c r="C385" s="100" t="s">
        <v>326</v>
      </c>
      <c r="D385" s="101">
        <v>1</v>
      </c>
      <c r="E385" s="100" t="s">
        <v>53</v>
      </c>
      <c r="F385" s="100" t="s">
        <v>157</v>
      </c>
      <c r="G385" s="23" t="s">
        <v>123</v>
      </c>
      <c r="H385" s="24">
        <v>3960000</v>
      </c>
      <c r="I385" s="24">
        <v>3960000</v>
      </c>
      <c r="J385" s="24">
        <v>0</v>
      </c>
      <c r="K385" s="23" t="s">
        <v>21</v>
      </c>
    </row>
    <row r="386" spans="1:11" s="25" customFormat="1" ht="21.75" customHeight="1">
      <c r="A386" s="86">
        <v>18</v>
      </c>
      <c r="B386" s="100" t="s">
        <v>328</v>
      </c>
      <c r="C386" s="100" t="s">
        <v>329</v>
      </c>
      <c r="D386" s="101">
        <v>1</v>
      </c>
      <c r="E386" s="100" t="s">
        <v>53</v>
      </c>
      <c r="F386" s="100" t="s">
        <v>157</v>
      </c>
      <c r="G386" s="23" t="s">
        <v>330</v>
      </c>
      <c r="H386" s="24">
        <v>4800000</v>
      </c>
      <c r="I386" s="24">
        <v>4800000</v>
      </c>
      <c r="J386" s="24">
        <v>0</v>
      </c>
      <c r="K386" s="23" t="s">
        <v>21</v>
      </c>
    </row>
    <row r="387" spans="1:11" s="25" customFormat="1" ht="21.75" customHeight="1">
      <c r="A387" s="86">
        <v>19</v>
      </c>
      <c r="B387" s="100" t="s">
        <v>331</v>
      </c>
      <c r="C387" s="100" t="s">
        <v>329</v>
      </c>
      <c r="D387" s="101">
        <v>1</v>
      </c>
      <c r="E387" s="100" t="s">
        <v>53</v>
      </c>
      <c r="F387" s="100" t="s">
        <v>157</v>
      </c>
      <c r="G387" s="23" t="s">
        <v>330</v>
      </c>
      <c r="H387" s="24">
        <v>4800000</v>
      </c>
      <c r="I387" s="24">
        <v>4800000</v>
      </c>
      <c r="J387" s="24">
        <v>0</v>
      </c>
      <c r="K387" s="23" t="s">
        <v>21</v>
      </c>
    </row>
    <row r="388" spans="1:11" s="25" customFormat="1" ht="21.75" customHeight="1">
      <c r="A388" s="86">
        <v>20</v>
      </c>
      <c r="B388" s="100" t="s">
        <v>332</v>
      </c>
      <c r="C388" s="100" t="s">
        <v>329</v>
      </c>
      <c r="D388" s="101">
        <v>1</v>
      </c>
      <c r="E388" s="100" t="s">
        <v>53</v>
      </c>
      <c r="F388" s="100" t="s">
        <v>157</v>
      </c>
      <c r="G388" s="23" t="s">
        <v>330</v>
      </c>
      <c r="H388" s="24">
        <v>4800000</v>
      </c>
      <c r="I388" s="24">
        <v>4800000</v>
      </c>
      <c r="J388" s="24">
        <v>0</v>
      </c>
      <c r="K388" s="23" t="s">
        <v>21</v>
      </c>
    </row>
    <row r="389" spans="1:11" s="25" customFormat="1" ht="21.75" customHeight="1">
      <c r="A389" s="86">
        <v>21</v>
      </c>
      <c r="B389" s="100" t="s">
        <v>333</v>
      </c>
      <c r="C389" s="100" t="s">
        <v>329</v>
      </c>
      <c r="D389" s="101">
        <v>1</v>
      </c>
      <c r="E389" s="100" t="s">
        <v>53</v>
      </c>
      <c r="F389" s="100" t="s">
        <v>157</v>
      </c>
      <c r="G389" s="23" t="s">
        <v>330</v>
      </c>
      <c r="H389" s="24">
        <v>4800000</v>
      </c>
      <c r="I389" s="24">
        <v>4800000</v>
      </c>
      <c r="J389" s="24">
        <v>0</v>
      </c>
      <c r="K389" s="23" t="s">
        <v>21</v>
      </c>
    </row>
    <row r="390" spans="1:11" s="25" customFormat="1" ht="21.75" customHeight="1">
      <c r="A390" s="86">
        <v>22</v>
      </c>
      <c r="B390" s="100" t="s">
        <v>334</v>
      </c>
      <c r="C390" s="100" t="s">
        <v>329</v>
      </c>
      <c r="D390" s="101">
        <v>1</v>
      </c>
      <c r="E390" s="100" t="s">
        <v>53</v>
      </c>
      <c r="F390" s="100" t="s">
        <v>157</v>
      </c>
      <c r="G390" s="23" t="s">
        <v>330</v>
      </c>
      <c r="H390" s="24">
        <v>4800000</v>
      </c>
      <c r="I390" s="24">
        <v>4800000</v>
      </c>
      <c r="J390" s="24">
        <v>0</v>
      </c>
      <c r="K390" s="23" t="s">
        <v>21</v>
      </c>
    </row>
    <row r="391" spans="1:11" s="25" customFormat="1" ht="21.75" customHeight="1">
      <c r="A391" s="86">
        <v>23</v>
      </c>
      <c r="B391" s="100" t="s">
        <v>335</v>
      </c>
      <c r="C391" s="100" t="s">
        <v>336</v>
      </c>
      <c r="D391" s="101">
        <v>1</v>
      </c>
      <c r="E391" s="100" t="s">
        <v>53</v>
      </c>
      <c r="F391" s="100" t="s">
        <v>157</v>
      </c>
      <c r="G391" s="23" t="s">
        <v>330</v>
      </c>
      <c r="H391" s="24">
        <v>4800000</v>
      </c>
      <c r="I391" s="24">
        <v>4800000</v>
      </c>
      <c r="J391" s="24">
        <v>0</v>
      </c>
      <c r="K391" s="23" t="s">
        <v>21</v>
      </c>
    </row>
    <row r="392" spans="1:11" s="25" customFormat="1" ht="21.75" customHeight="1">
      <c r="A392" s="86">
        <v>24</v>
      </c>
      <c r="B392" s="100" t="s">
        <v>337</v>
      </c>
      <c r="C392" s="100" t="s">
        <v>338</v>
      </c>
      <c r="D392" s="101">
        <v>1</v>
      </c>
      <c r="E392" s="100" t="s">
        <v>53</v>
      </c>
      <c r="F392" s="100" t="s">
        <v>157</v>
      </c>
      <c r="G392" s="23" t="s">
        <v>339</v>
      </c>
      <c r="H392" s="24">
        <v>5754525</v>
      </c>
      <c r="I392" s="24">
        <v>5754525</v>
      </c>
      <c r="J392" s="24">
        <v>0</v>
      </c>
      <c r="K392" s="23" t="s">
        <v>21</v>
      </c>
    </row>
    <row r="393" spans="1:11" s="25" customFormat="1" ht="21.75" customHeight="1">
      <c r="A393" s="86">
        <v>25</v>
      </c>
      <c r="B393" s="100" t="s">
        <v>340</v>
      </c>
      <c r="C393" s="100" t="s">
        <v>341</v>
      </c>
      <c r="D393" s="101">
        <v>1</v>
      </c>
      <c r="E393" s="100" t="s">
        <v>53</v>
      </c>
      <c r="F393" s="100" t="s">
        <v>157</v>
      </c>
      <c r="G393" s="23" t="s">
        <v>342</v>
      </c>
      <c r="H393" s="24">
        <v>21735800</v>
      </c>
      <c r="I393" s="24">
        <v>21735800</v>
      </c>
      <c r="J393" s="24">
        <v>0</v>
      </c>
      <c r="K393" s="23" t="s">
        <v>21</v>
      </c>
    </row>
    <row r="394" spans="1:11" s="25" customFormat="1" ht="21.75" customHeight="1">
      <c r="A394" s="86">
        <v>26</v>
      </c>
      <c r="B394" s="100" t="s">
        <v>343</v>
      </c>
      <c r="C394" s="100" t="s">
        <v>341</v>
      </c>
      <c r="D394" s="101">
        <v>1</v>
      </c>
      <c r="E394" s="100" t="s">
        <v>53</v>
      </c>
      <c r="F394" s="100" t="s">
        <v>157</v>
      </c>
      <c r="G394" s="23" t="s">
        <v>342</v>
      </c>
      <c r="H394" s="24">
        <v>21735800</v>
      </c>
      <c r="I394" s="24">
        <v>21735800</v>
      </c>
      <c r="J394" s="24">
        <v>0</v>
      </c>
      <c r="K394" s="23" t="s">
        <v>21</v>
      </c>
    </row>
    <row r="395" spans="1:11" s="25" customFormat="1" ht="21.75" customHeight="1">
      <c r="A395" s="86">
        <v>27</v>
      </c>
      <c r="B395" s="100" t="s">
        <v>344</v>
      </c>
      <c r="C395" s="100" t="s">
        <v>341</v>
      </c>
      <c r="D395" s="101">
        <v>1</v>
      </c>
      <c r="E395" s="100" t="s">
        <v>53</v>
      </c>
      <c r="F395" s="100" t="s">
        <v>157</v>
      </c>
      <c r="G395" s="23" t="s">
        <v>342</v>
      </c>
      <c r="H395" s="24">
        <v>21735800</v>
      </c>
      <c r="I395" s="24">
        <v>21735800</v>
      </c>
      <c r="J395" s="24">
        <v>0</v>
      </c>
      <c r="K395" s="23" t="s">
        <v>21</v>
      </c>
    </row>
    <row r="396" spans="1:11" s="25" customFormat="1" ht="21.75" customHeight="1">
      <c r="A396" s="86">
        <v>28</v>
      </c>
      <c r="B396" s="100" t="s">
        <v>345</v>
      </c>
      <c r="C396" s="100" t="s">
        <v>341</v>
      </c>
      <c r="D396" s="101">
        <v>1</v>
      </c>
      <c r="E396" s="100" t="s">
        <v>53</v>
      </c>
      <c r="F396" s="100" t="s">
        <v>157</v>
      </c>
      <c r="G396" s="23" t="s">
        <v>342</v>
      </c>
      <c r="H396" s="24">
        <v>21735800</v>
      </c>
      <c r="I396" s="24">
        <v>21735800</v>
      </c>
      <c r="J396" s="24">
        <v>0</v>
      </c>
      <c r="K396" s="23" t="s">
        <v>21</v>
      </c>
    </row>
    <row r="397" spans="1:11" s="25" customFormat="1" ht="21.75" customHeight="1">
      <c r="A397" s="86">
        <v>29</v>
      </c>
      <c r="B397" s="100" t="s">
        <v>346</v>
      </c>
      <c r="C397" s="100" t="s">
        <v>347</v>
      </c>
      <c r="D397" s="101">
        <v>1</v>
      </c>
      <c r="E397" s="100" t="s">
        <v>53</v>
      </c>
      <c r="F397" s="100" t="s">
        <v>157</v>
      </c>
      <c r="G397" s="23" t="s">
        <v>348</v>
      </c>
      <c r="H397" s="24">
        <v>5204750</v>
      </c>
      <c r="I397" s="24">
        <v>5204750</v>
      </c>
      <c r="J397" s="24">
        <v>0</v>
      </c>
      <c r="K397" s="23" t="s">
        <v>21</v>
      </c>
    </row>
    <row r="398" spans="1:11" s="25" customFormat="1" ht="21.75" customHeight="1">
      <c r="A398" s="86">
        <v>30</v>
      </c>
      <c r="B398" s="100" t="s">
        <v>349</v>
      </c>
      <c r="C398" s="100" t="s">
        <v>341</v>
      </c>
      <c r="D398" s="101">
        <v>1</v>
      </c>
      <c r="E398" s="100" t="s">
        <v>53</v>
      </c>
      <c r="F398" s="100" t="s">
        <v>157</v>
      </c>
      <c r="G398" s="23" t="s">
        <v>342</v>
      </c>
      <c r="H398" s="24">
        <v>21735800</v>
      </c>
      <c r="I398" s="24">
        <v>21735800</v>
      </c>
      <c r="J398" s="24">
        <v>0</v>
      </c>
      <c r="K398" s="23" t="s">
        <v>21</v>
      </c>
    </row>
    <row r="399" spans="1:11" s="25" customFormat="1" ht="21.75" customHeight="1">
      <c r="A399" s="86">
        <v>31</v>
      </c>
      <c r="B399" s="100" t="s">
        <v>358</v>
      </c>
      <c r="C399" s="100" t="s">
        <v>359</v>
      </c>
      <c r="D399" s="101">
        <v>1</v>
      </c>
      <c r="E399" s="100" t="s">
        <v>53</v>
      </c>
      <c r="F399" s="100" t="s">
        <v>157</v>
      </c>
      <c r="G399" s="23" t="s">
        <v>360</v>
      </c>
      <c r="H399" s="24">
        <v>13720000</v>
      </c>
      <c r="I399" s="24">
        <v>13720000</v>
      </c>
      <c r="J399" s="24">
        <v>0</v>
      </c>
      <c r="K399" s="23" t="s">
        <v>21</v>
      </c>
    </row>
    <row r="400" spans="1:11" s="25" customFormat="1" ht="21.75" customHeight="1">
      <c r="A400" s="86">
        <v>32</v>
      </c>
      <c r="B400" s="100" t="s">
        <v>361</v>
      </c>
      <c r="C400" s="100" t="s">
        <v>362</v>
      </c>
      <c r="D400" s="101">
        <v>1</v>
      </c>
      <c r="E400" s="100" t="s">
        <v>53</v>
      </c>
      <c r="F400" s="100" t="s">
        <v>157</v>
      </c>
      <c r="G400" s="23" t="s">
        <v>107</v>
      </c>
      <c r="H400" s="24">
        <v>13340000</v>
      </c>
      <c r="I400" s="24">
        <v>13340000</v>
      </c>
      <c r="J400" s="24">
        <v>0</v>
      </c>
      <c r="K400" s="23" t="s">
        <v>21</v>
      </c>
    </row>
    <row r="401" spans="1:11" s="25" customFormat="1" ht="21.75" customHeight="1">
      <c r="A401" s="86">
        <v>33</v>
      </c>
      <c r="B401" s="100" t="s">
        <v>363</v>
      </c>
      <c r="C401" s="100" t="s">
        <v>341</v>
      </c>
      <c r="D401" s="101">
        <v>1</v>
      </c>
      <c r="E401" s="100" t="s">
        <v>53</v>
      </c>
      <c r="F401" s="100" t="s">
        <v>157</v>
      </c>
      <c r="G401" s="23" t="s">
        <v>342</v>
      </c>
      <c r="H401" s="24">
        <v>21735800</v>
      </c>
      <c r="I401" s="24">
        <v>21735800</v>
      </c>
      <c r="J401" s="24">
        <v>0</v>
      </c>
      <c r="K401" s="23" t="s">
        <v>21</v>
      </c>
    </row>
    <row r="402" spans="1:11" s="25" customFormat="1" ht="21.75" customHeight="1">
      <c r="A402" s="86">
        <v>34</v>
      </c>
      <c r="B402" s="100" t="s">
        <v>364</v>
      </c>
      <c r="C402" s="100" t="s">
        <v>341</v>
      </c>
      <c r="D402" s="101">
        <v>1</v>
      </c>
      <c r="E402" s="100" t="s">
        <v>53</v>
      </c>
      <c r="F402" s="100" t="s">
        <v>157</v>
      </c>
      <c r="G402" s="23" t="s">
        <v>342</v>
      </c>
      <c r="H402" s="24">
        <v>21735800</v>
      </c>
      <c r="I402" s="24">
        <v>21735800</v>
      </c>
      <c r="J402" s="24">
        <v>0</v>
      </c>
      <c r="K402" s="23" t="s">
        <v>21</v>
      </c>
    </row>
    <row r="403" spans="1:11" s="25" customFormat="1" ht="21.75" customHeight="1">
      <c r="A403" s="86">
        <v>35</v>
      </c>
      <c r="B403" s="100" t="s">
        <v>365</v>
      </c>
      <c r="C403" s="100" t="s">
        <v>347</v>
      </c>
      <c r="D403" s="101">
        <v>1</v>
      </c>
      <c r="E403" s="100" t="s">
        <v>53</v>
      </c>
      <c r="F403" s="100" t="s">
        <v>157</v>
      </c>
      <c r="G403" s="23" t="s">
        <v>348</v>
      </c>
      <c r="H403" s="24">
        <v>5204750</v>
      </c>
      <c r="I403" s="24">
        <v>5204750</v>
      </c>
      <c r="J403" s="24">
        <v>0</v>
      </c>
      <c r="K403" s="23" t="s">
        <v>21</v>
      </c>
    </row>
    <row r="404" spans="1:11" s="25" customFormat="1" ht="21.75" customHeight="1">
      <c r="A404" s="86">
        <v>36</v>
      </c>
      <c r="B404" s="100" t="s">
        <v>366</v>
      </c>
      <c r="C404" s="100" t="s">
        <v>347</v>
      </c>
      <c r="D404" s="101">
        <v>1</v>
      </c>
      <c r="E404" s="100" t="s">
        <v>53</v>
      </c>
      <c r="F404" s="100" t="s">
        <v>157</v>
      </c>
      <c r="G404" s="23" t="s">
        <v>348</v>
      </c>
      <c r="H404" s="24">
        <v>5204750</v>
      </c>
      <c r="I404" s="24">
        <v>5204750</v>
      </c>
      <c r="J404" s="24">
        <v>0</v>
      </c>
      <c r="K404" s="23" t="s">
        <v>21</v>
      </c>
    </row>
    <row r="405" spans="1:11" s="25" customFormat="1" ht="21.75" customHeight="1">
      <c r="A405" s="86">
        <v>37</v>
      </c>
      <c r="B405" s="100" t="s">
        <v>367</v>
      </c>
      <c r="C405" s="100" t="s">
        <v>341</v>
      </c>
      <c r="D405" s="101">
        <v>1</v>
      </c>
      <c r="E405" s="100" t="s">
        <v>53</v>
      </c>
      <c r="F405" s="100" t="s">
        <v>157</v>
      </c>
      <c r="G405" s="23" t="s">
        <v>342</v>
      </c>
      <c r="H405" s="24">
        <v>21735800</v>
      </c>
      <c r="I405" s="24">
        <v>21735800</v>
      </c>
      <c r="J405" s="24">
        <v>0</v>
      </c>
      <c r="K405" s="23" t="s">
        <v>21</v>
      </c>
    </row>
    <row r="406" spans="1:11" s="25" customFormat="1" ht="21.75" customHeight="1">
      <c r="A406" s="86">
        <v>38</v>
      </c>
      <c r="B406" s="100" t="s">
        <v>368</v>
      </c>
      <c r="C406" s="100" t="s">
        <v>369</v>
      </c>
      <c r="D406" s="101">
        <v>1</v>
      </c>
      <c r="E406" s="100" t="s">
        <v>53</v>
      </c>
      <c r="F406" s="100" t="s">
        <v>157</v>
      </c>
      <c r="G406" s="23" t="s">
        <v>370</v>
      </c>
      <c r="H406" s="24">
        <v>9420840</v>
      </c>
      <c r="I406" s="24">
        <v>9420840</v>
      </c>
      <c r="J406" s="24">
        <v>0</v>
      </c>
      <c r="K406" s="23" t="s">
        <v>21</v>
      </c>
    </row>
    <row r="407" spans="1:11" s="25" customFormat="1" ht="21.75" customHeight="1">
      <c r="A407" s="86">
        <v>39</v>
      </c>
      <c r="B407" s="100" t="s">
        <v>371</v>
      </c>
      <c r="C407" s="100" t="s">
        <v>369</v>
      </c>
      <c r="D407" s="101">
        <v>1</v>
      </c>
      <c r="E407" s="100" t="s">
        <v>53</v>
      </c>
      <c r="F407" s="100" t="s">
        <v>157</v>
      </c>
      <c r="G407" s="23" t="s">
        <v>370</v>
      </c>
      <c r="H407" s="24">
        <v>9420840</v>
      </c>
      <c r="I407" s="24">
        <v>9420840</v>
      </c>
      <c r="J407" s="24">
        <v>0</v>
      </c>
      <c r="K407" s="23" t="s">
        <v>21</v>
      </c>
    </row>
    <row r="408" spans="1:11" s="25" customFormat="1" ht="21.75" customHeight="1">
      <c r="A408" s="86">
        <v>40</v>
      </c>
      <c r="B408" s="100" t="s">
        <v>375</v>
      </c>
      <c r="C408" s="100" t="s">
        <v>376</v>
      </c>
      <c r="D408" s="101">
        <v>1</v>
      </c>
      <c r="E408" s="100" t="s">
        <v>18</v>
      </c>
      <c r="F408" s="100" t="s">
        <v>25</v>
      </c>
      <c r="G408" s="23" t="s">
        <v>172</v>
      </c>
      <c r="H408" s="24">
        <v>9045455</v>
      </c>
      <c r="I408" s="24">
        <v>9045455</v>
      </c>
      <c r="J408" s="24">
        <v>0</v>
      </c>
      <c r="K408" s="23" t="s">
        <v>21</v>
      </c>
    </row>
    <row r="409" spans="1:11" s="25" customFormat="1" ht="21.75" customHeight="1">
      <c r="A409" s="86">
        <v>41</v>
      </c>
      <c r="B409" s="100" t="s">
        <v>377</v>
      </c>
      <c r="C409" s="100" t="s">
        <v>378</v>
      </c>
      <c r="D409" s="101">
        <v>1</v>
      </c>
      <c r="E409" s="100" t="s">
        <v>18</v>
      </c>
      <c r="F409" s="100" t="s">
        <v>25</v>
      </c>
      <c r="G409" s="23" t="s">
        <v>339</v>
      </c>
      <c r="H409" s="24">
        <v>889000</v>
      </c>
      <c r="I409" s="24">
        <v>889000</v>
      </c>
      <c r="J409" s="24">
        <v>0</v>
      </c>
      <c r="K409" s="23" t="s">
        <v>21</v>
      </c>
    </row>
    <row r="410" spans="1:11" s="25" customFormat="1" ht="21.75" customHeight="1">
      <c r="A410" s="86">
        <v>42</v>
      </c>
      <c r="B410" s="100" t="s">
        <v>379</v>
      </c>
      <c r="C410" s="100" t="s">
        <v>380</v>
      </c>
      <c r="D410" s="101">
        <v>1</v>
      </c>
      <c r="E410" s="100" t="s">
        <v>53</v>
      </c>
      <c r="F410" s="100" t="s">
        <v>25</v>
      </c>
      <c r="G410" s="23" t="s">
        <v>209</v>
      </c>
      <c r="H410" s="24">
        <v>600000</v>
      </c>
      <c r="I410" s="24">
        <v>600000</v>
      </c>
      <c r="J410" s="24">
        <v>0</v>
      </c>
      <c r="K410" s="23" t="s">
        <v>21</v>
      </c>
    </row>
    <row r="411" spans="1:11" s="25" customFormat="1" ht="21.75" customHeight="1">
      <c r="A411" s="86">
        <v>43</v>
      </c>
      <c r="B411" s="100" t="s">
        <v>388</v>
      </c>
      <c r="C411" s="100" t="s">
        <v>389</v>
      </c>
      <c r="D411" s="101">
        <v>1</v>
      </c>
      <c r="E411" s="100" t="s">
        <v>53</v>
      </c>
      <c r="F411" s="100" t="s">
        <v>157</v>
      </c>
      <c r="G411" s="23" t="s">
        <v>193</v>
      </c>
      <c r="H411" s="24">
        <v>2470000</v>
      </c>
      <c r="I411" s="24">
        <v>2470000</v>
      </c>
      <c r="J411" s="24">
        <v>0</v>
      </c>
      <c r="K411" s="23" t="s">
        <v>21</v>
      </c>
    </row>
    <row r="412" spans="1:11" s="25" customFormat="1" ht="21.75" customHeight="1">
      <c r="A412" s="86">
        <v>44</v>
      </c>
      <c r="B412" s="100" t="s">
        <v>390</v>
      </c>
      <c r="C412" s="100" t="s">
        <v>389</v>
      </c>
      <c r="D412" s="101">
        <v>1</v>
      </c>
      <c r="E412" s="100" t="s">
        <v>53</v>
      </c>
      <c r="F412" s="100" t="s">
        <v>157</v>
      </c>
      <c r="G412" s="23" t="s">
        <v>193</v>
      </c>
      <c r="H412" s="24">
        <v>2470000</v>
      </c>
      <c r="I412" s="24">
        <v>2470000</v>
      </c>
      <c r="J412" s="24">
        <v>0</v>
      </c>
      <c r="K412" s="23" t="s">
        <v>21</v>
      </c>
    </row>
    <row r="413" spans="1:11" s="25" customFormat="1" ht="21.75" customHeight="1">
      <c r="A413" s="86">
        <v>45</v>
      </c>
      <c r="B413" s="100" t="s">
        <v>391</v>
      </c>
      <c r="C413" s="100" t="s">
        <v>392</v>
      </c>
      <c r="D413" s="101">
        <v>1</v>
      </c>
      <c r="E413" s="100" t="s">
        <v>53</v>
      </c>
      <c r="F413" s="100" t="s">
        <v>157</v>
      </c>
      <c r="G413" s="23" t="s">
        <v>193</v>
      </c>
      <c r="H413" s="24">
        <v>2470000</v>
      </c>
      <c r="I413" s="24">
        <v>2470000</v>
      </c>
      <c r="J413" s="24">
        <v>0</v>
      </c>
      <c r="K413" s="23" t="s">
        <v>21</v>
      </c>
    </row>
    <row r="414" spans="1:11" s="25" customFormat="1" ht="21.75" customHeight="1">
      <c r="A414" s="107"/>
      <c r="B414" s="108" t="s">
        <v>395</v>
      </c>
      <c r="C414" s="109"/>
      <c r="D414" s="110"/>
      <c r="E414" s="111"/>
      <c r="F414" s="111"/>
      <c r="G414" s="112"/>
      <c r="H414" s="113"/>
      <c r="I414" s="113"/>
      <c r="J414" s="113"/>
      <c r="K414" s="112"/>
    </row>
    <row r="415" spans="1:11" s="25" customFormat="1" ht="21.75" customHeight="1">
      <c r="A415" s="86">
        <v>1</v>
      </c>
      <c r="B415" s="100" t="s">
        <v>434</v>
      </c>
      <c r="C415" s="100" t="s">
        <v>435</v>
      </c>
      <c r="D415" s="101">
        <v>1</v>
      </c>
      <c r="E415" s="100" t="s">
        <v>18</v>
      </c>
      <c r="F415" s="100" t="s">
        <v>25</v>
      </c>
      <c r="G415" s="23" t="s">
        <v>417</v>
      </c>
      <c r="H415" s="24">
        <v>13353636</v>
      </c>
      <c r="I415" s="24">
        <v>13353636</v>
      </c>
      <c r="J415" s="24">
        <v>0</v>
      </c>
      <c r="K415" s="23" t="s">
        <v>21</v>
      </c>
    </row>
    <row r="416" spans="1:11" s="25" customFormat="1" ht="21.75" customHeight="1">
      <c r="A416" s="86">
        <v>2</v>
      </c>
      <c r="B416" s="100" t="s">
        <v>472</v>
      </c>
      <c r="C416" s="100" t="s">
        <v>473</v>
      </c>
      <c r="D416" s="101">
        <v>1</v>
      </c>
      <c r="E416" s="100" t="s">
        <v>18</v>
      </c>
      <c r="F416" s="100" t="s">
        <v>407</v>
      </c>
      <c r="G416" s="23" t="s">
        <v>474</v>
      </c>
      <c r="H416" s="24">
        <v>4545455</v>
      </c>
      <c r="I416" s="24">
        <v>4545455</v>
      </c>
      <c r="J416" s="24">
        <v>0</v>
      </c>
      <c r="K416" s="23" t="s">
        <v>21</v>
      </c>
    </row>
    <row r="417" spans="1:11" s="25" customFormat="1" ht="21.75" customHeight="1">
      <c r="A417" s="86">
        <v>3</v>
      </c>
      <c r="B417" s="100" t="s">
        <v>508</v>
      </c>
      <c r="C417" s="100" t="s">
        <v>509</v>
      </c>
      <c r="D417" s="101">
        <v>1</v>
      </c>
      <c r="E417" s="100" t="s">
        <v>18</v>
      </c>
      <c r="F417" s="100" t="s">
        <v>25</v>
      </c>
      <c r="G417" s="23" t="s">
        <v>510</v>
      </c>
      <c r="H417" s="24">
        <v>1254545</v>
      </c>
      <c r="I417" s="24">
        <v>1254545</v>
      </c>
      <c r="J417" s="24">
        <v>0</v>
      </c>
      <c r="K417" s="23" t="s">
        <v>21</v>
      </c>
    </row>
    <row r="418" spans="1:11" s="25" customFormat="1" ht="21.75" customHeight="1">
      <c r="A418" s="86">
        <v>4</v>
      </c>
      <c r="B418" s="100" t="s">
        <v>531</v>
      </c>
      <c r="C418" s="100" t="s">
        <v>532</v>
      </c>
      <c r="D418" s="101">
        <v>1</v>
      </c>
      <c r="E418" s="100" t="s">
        <v>18</v>
      </c>
      <c r="F418" s="100" t="s">
        <v>25</v>
      </c>
      <c r="G418" s="23" t="s">
        <v>533</v>
      </c>
      <c r="H418" s="24">
        <v>1067000</v>
      </c>
      <c r="I418" s="24">
        <v>1067000</v>
      </c>
      <c r="J418" s="24">
        <v>0</v>
      </c>
      <c r="K418" s="23" t="s">
        <v>21</v>
      </c>
    </row>
    <row r="419" spans="1:11" s="25" customFormat="1" ht="21.75" customHeight="1">
      <c r="A419" s="86">
        <v>5</v>
      </c>
      <c r="B419" s="100" t="s">
        <v>662</v>
      </c>
      <c r="C419" s="100" t="s">
        <v>663</v>
      </c>
      <c r="D419" s="101">
        <v>1</v>
      </c>
      <c r="E419" s="100" t="s">
        <v>18</v>
      </c>
      <c r="F419" s="100" t="s">
        <v>25</v>
      </c>
      <c r="G419" s="23" t="s">
        <v>417</v>
      </c>
      <c r="H419" s="24">
        <v>1760000</v>
      </c>
      <c r="I419" s="24">
        <v>1760000</v>
      </c>
      <c r="J419" s="24">
        <v>0</v>
      </c>
      <c r="K419" s="23" t="s">
        <v>21</v>
      </c>
    </row>
    <row r="420" spans="1:11" s="25" customFormat="1" ht="21.75" customHeight="1">
      <c r="A420" s="86">
        <v>6</v>
      </c>
      <c r="B420" s="100" t="s">
        <v>678</v>
      </c>
      <c r="C420" s="100" t="s">
        <v>679</v>
      </c>
      <c r="D420" s="101">
        <v>1</v>
      </c>
      <c r="E420" s="100" t="s">
        <v>18</v>
      </c>
      <c r="F420" s="100" t="s">
        <v>25</v>
      </c>
      <c r="G420" s="23" t="s">
        <v>417</v>
      </c>
      <c r="H420" s="24">
        <v>1760000</v>
      </c>
      <c r="I420" s="24">
        <v>1760000</v>
      </c>
      <c r="J420" s="24">
        <v>0</v>
      </c>
      <c r="K420" s="23" t="s">
        <v>21</v>
      </c>
    </row>
    <row r="421" spans="1:11" s="25" customFormat="1" ht="21.75" customHeight="1">
      <c r="A421" s="86">
        <v>7</v>
      </c>
      <c r="B421" s="100" t="s">
        <v>555</v>
      </c>
      <c r="C421" s="100" t="s">
        <v>538</v>
      </c>
      <c r="D421" s="101">
        <v>1</v>
      </c>
      <c r="E421" s="100" t="s">
        <v>18</v>
      </c>
      <c r="F421" s="100" t="s">
        <v>25</v>
      </c>
      <c r="G421" s="23" t="s">
        <v>299</v>
      </c>
      <c r="H421" s="24">
        <v>808000</v>
      </c>
      <c r="I421" s="24">
        <v>808000</v>
      </c>
      <c r="J421" s="24">
        <v>0</v>
      </c>
      <c r="K421" s="23" t="s">
        <v>21</v>
      </c>
    </row>
    <row r="422" spans="1:11" s="25" customFormat="1" ht="21.75" customHeight="1">
      <c r="A422" s="86">
        <v>8</v>
      </c>
      <c r="B422" s="100" t="s">
        <v>635</v>
      </c>
      <c r="C422" s="100" t="s">
        <v>636</v>
      </c>
      <c r="D422" s="101">
        <v>1</v>
      </c>
      <c r="E422" s="100" t="s">
        <v>18</v>
      </c>
      <c r="F422" s="100" t="s">
        <v>25</v>
      </c>
      <c r="G422" s="23" t="s">
        <v>93</v>
      </c>
      <c r="H422" s="24">
        <v>950000</v>
      </c>
      <c r="I422" s="24">
        <v>950000</v>
      </c>
      <c r="J422" s="24">
        <v>0</v>
      </c>
      <c r="K422" s="23" t="s">
        <v>21</v>
      </c>
    </row>
    <row r="423" spans="1:11" s="25" customFormat="1" ht="21.75" customHeight="1">
      <c r="A423" s="86">
        <v>9</v>
      </c>
      <c r="B423" s="100" t="s">
        <v>642</v>
      </c>
      <c r="C423" s="100" t="s">
        <v>553</v>
      </c>
      <c r="D423" s="101">
        <v>1</v>
      </c>
      <c r="E423" s="100" t="s">
        <v>18</v>
      </c>
      <c r="F423" s="100" t="s">
        <v>25</v>
      </c>
      <c r="G423" s="23" t="s">
        <v>417</v>
      </c>
      <c r="H423" s="24">
        <v>1760000</v>
      </c>
      <c r="I423" s="24">
        <v>1760000</v>
      </c>
      <c r="J423" s="24">
        <v>0</v>
      </c>
      <c r="K423" s="23" t="s">
        <v>21</v>
      </c>
    </row>
    <row r="424" spans="1:11" s="25" customFormat="1" ht="21.75" customHeight="1">
      <c r="A424" s="86">
        <v>10</v>
      </c>
      <c r="B424" s="100" t="s">
        <v>643</v>
      </c>
      <c r="C424" s="100" t="s">
        <v>644</v>
      </c>
      <c r="D424" s="101">
        <v>1</v>
      </c>
      <c r="E424" s="100" t="s">
        <v>18</v>
      </c>
      <c r="F424" s="100" t="s">
        <v>25</v>
      </c>
      <c r="G424" s="23" t="s">
        <v>417</v>
      </c>
      <c r="H424" s="24">
        <v>1760000</v>
      </c>
      <c r="I424" s="24">
        <v>1760000</v>
      </c>
      <c r="J424" s="24">
        <v>0</v>
      </c>
      <c r="K424" s="23" t="s">
        <v>21</v>
      </c>
    </row>
    <row r="425" spans="1:11" s="25" customFormat="1" ht="21.75" customHeight="1">
      <c r="A425" s="86">
        <v>11</v>
      </c>
      <c r="B425" s="100" t="s">
        <v>676</v>
      </c>
      <c r="C425" s="100" t="s">
        <v>677</v>
      </c>
      <c r="D425" s="101">
        <v>1</v>
      </c>
      <c r="E425" s="100" t="s">
        <v>18</v>
      </c>
      <c r="F425" s="100" t="s">
        <v>25</v>
      </c>
      <c r="G425" s="23" t="s">
        <v>417</v>
      </c>
      <c r="H425" s="24">
        <v>1760000</v>
      </c>
      <c r="I425" s="24">
        <v>1760000</v>
      </c>
      <c r="J425" s="24">
        <v>0</v>
      </c>
      <c r="K425" s="23" t="s">
        <v>21</v>
      </c>
    </row>
    <row r="426" spans="1:11" s="25" customFormat="1" ht="21.75" customHeight="1">
      <c r="A426" s="86">
        <v>12</v>
      </c>
      <c r="B426" s="100" t="s">
        <v>670</v>
      </c>
      <c r="C426" s="100" t="s">
        <v>671</v>
      </c>
      <c r="D426" s="101">
        <v>1</v>
      </c>
      <c r="E426" s="100" t="s">
        <v>18</v>
      </c>
      <c r="F426" s="100" t="s">
        <v>25</v>
      </c>
      <c r="G426" s="23" t="s">
        <v>417</v>
      </c>
      <c r="H426" s="24">
        <v>3850000</v>
      </c>
      <c r="I426" s="24">
        <v>3850000</v>
      </c>
      <c r="J426" s="24">
        <v>0</v>
      </c>
      <c r="K426" s="23" t="s">
        <v>21</v>
      </c>
    </row>
    <row r="427" spans="1:11" s="25" customFormat="1" ht="21.75" customHeight="1">
      <c r="A427" s="86">
        <v>13</v>
      </c>
      <c r="B427" s="100" t="s">
        <v>705</v>
      </c>
      <c r="C427" s="100" t="s">
        <v>706</v>
      </c>
      <c r="D427" s="101">
        <v>1</v>
      </c>
      <c r="E427" s="100" t="s">
        <v>18</v>
      </c>
      <c r="F427" s="100" t="s">
        <v>157</v>
      </c>
      <c r="G427" s="23" t="s">
        <v>417</v>
      </c>
      <c r="H427" s="24">
        <v>3850000</v>
      </c>
      <c r="I427" s="24">
        <v>3850000</v>
      </c>
      <c r="J427" s="24">
        <v>0</v>
      </c>
      <c r="K427" s="23" t="s">
        <v>21</v>
      </c>
    </row>
    <row r="428" spans="1:11" s="25" customFormat="1" ht="21.75" customHeight="1">
      <c r="A428" s="86">
        <v>14</v>
      </c>
      <c r="B428" s="100" t="s">
        <v>744</v>
      </c>
      <c r="C428" s="100" t="s">
        <v>745</v>
      </c>
      <c r="D428" s="101">
        <v>1</v>
      </c>
      <c r="E428" s="100" t="s">
        <v>18</v>
      </c>
      <c r="F428" s="100" t="s">
        <v>157</v>
      </c>
      <c r="G428" s="23" t="s">
        <v>746</v>
      </c>
      <c r="H428" s="24">
        <v>1190822</v>
      </c>
      <c r="I428" s="24">
        <v>1190822</v>
      </c>
      <c r="J428" s="24">
        <v>0</v>
      </c>
      <c r="K428" s="23" t="s">
        <v>21</v>
      </c>
    </row>
    <row r="429" spans="1:11" s="25" customFormat="1" ht="21.75" customHeight="1">
      <c r="A429" s="86">
        <v>15</v>
      </c>
      <c r="B429" s="100" t="s">
        <v>747</v>
      </c>
      <c r="C429" s="100" t="s">
        <v>745</v>
      </c>
      <c r="D429" s="101">
        <v>1</v>
      </c>
      <c r="E429" s="100" t="s">
        <v>18</v>
      </c>
      <c r="F429" s="100" t="s">
        <v>157</v>
      </c>
      <c r="G429" s="23" t="s">
        <v>746</v>
      </c>
      <c r="H429" s="24">
        <v>1190822</v>
      </c>
      <c r="I429" s="24">
        <v>1190822</v>
      </c>
      <c r="J429" s="24">
        <v>0</v>
      </c>
      <c r="K429" s="23" t="s">
        <v>21</v>
      </c>
    </row>
    <row r="430" spans="1:11" s="25" customFormat="1" ht="21.75" customHeight="1">
      <c r="A430" s="86">
        <v>16</v>
      </c>
      <c r="B430" s="100" t="s">
        <v>748</v>
      </c>
      <c r="C430" s="100" t="s">
        <v>749</v>
      </c>
      <c r="D430" s="101">
        <v>1</v>
      </c>
      <c r="E430" s="100" t="s">
        <v>18</v>
      </c>
      <c r="F430" s="100" t="s">
        <v>25</v>
      </c>
      <c r="G430" s="23" t="s">
        <v>480</v>
      </c>
      <c r="H430" s="24">
        <v>1136364</v>
      </c>
      <c r="I430" s="24">
        <v>1136364</v>
      </c>
      <c r="J430" s="24">
        <v>0</v>
      </c>
      <c r="K430" s="23" t="s">
        <v>21</v>
      </c>
    </row>
    <row r="431" spans="1:11" s="25" customFormat="1" ht="21.75" customHeight="1">
      <c r="A431" s="86">
        <v>17</v>
      </c>
      <c r="B431" s="100" t="s">
        <v>750</v>
      </c>
      <c r="C431" s="100" t="s">
        <v>749</v>
      </c>
      <c r="D431" s="101">
        <v>1</v>
      </c>
      <c r="E431" s="100" t="s">
        <v>18</v>
      </c>
      <c r="F431" s="100" t="s">
        <v>25</v>
      </c>
      <c r="G431" s="23" t="s">
        <v>480</v>
      </c>
      <c r="H431" s="24">
        <v>1136364</v>
      </c>
      <c r="I431" s="24">
        <v>1136364</v>
      </c>
      <c r="J431" s="24">
        <v>0</v>
      </c>
      <c r="K431" s="23" t="s">
        <v>21</v>
      </c>
    </row>
    <row r="432" spans="1:11" s="25" customFormat="1" ht="21.75" customHeight="1">
      <c r="A432" s="86">
        <v>18</v>
      </c>
      <c r="B432" s="100" t="s">
        <v>751</v>
      </c>
      <c r="C432" s="100" t="s">
        <v>749</v>
      </c>
      <c r="D432" s="101">
        <v>1</v>
      </c>
      <c r="E432" s="100" t="s">
        <v>18</v>
      </c>
      <c r="F432" s="100" t="s">
        <v>25</v>
      </c>
      <c r="G432" s="23" t="s">
        <v>480</v>
      </c>
      <c r="H432" s="24">
        <v>1136364</v>
      </c>
      <c r="I432" s="24">
        <v>1136364</v>
      </c>
      <c r="J432" s="24">
        <v>0</v>
      </c>
      <c r="K432" s="23" t="s">
        <v>21</v>
      </c>
    </row>
    <row r="433" spans="1:11" s="25" customFormat="1" ht="21.75" customHeight="1">
      <c r="A433" s="86">
        <v>19</v>
      </c>
      <c r="B433" s="100" t="s">
        <v>752</v>
      </c>
      <c r="C433" s="100" t="s">
        <v>749</v>
      </c>
      <c r="D433" s="101">
        <v>1</v>
      </c>
      <c r="E433" s="100" t="s">
        <v>18</v>
      </c>
      <c r="F433" s="100" t="s">
        <v>25</v>
      </c>
      <c r="G433" s="23" t="s">
        <v>480</v>
      </c>
      <c r="H433" s="24">
        <v>1136364</v>
      </c>
      <c r="I433" s="24">
        <v>1136364</v>
      </c>
      <c r="J433" s="24">
        <v>0</v>
      </c>
      <c r="K433" s="23" t="s">
        <v>21</v>
      </c>
    </row>
    <row r="434" spans="1:11" s="25" customFormat="1" ht="21.75" customHeight="1">
      <c r="A434" s="86">
        <v>20</v>
      </c>
      <c r="B434" s="100" t="s">
        <v>753</v>
      </c>
      <c r="C434" s="100" t="s">
        <v>749</v>
      </c>
      <c r="D434" s="101">
        <v>1</v>
      </c>
      <c r="E434" s="100" t="s">
        <v>18</v>
      </c>
      <c r="F434" s="100" t="s">
        <v>25</v>
      </c>
      <c r="G434" s="23" t="s">
        <v>480</v>
      </c>
      <c r="H434" s="24">
        <v>1136364</v>
      </c>
      <c r="I434" s="24">
        <v>1136364</v>
      </c>
      <c r="J434" s="24">
        <v>0</v>
      </c>
      <c r="K434" s="23" t="s">
        <v>21</v>
      </c>
    </row>
    <row r="435" spans="1:11" s="25" customFormat="1" ht="21.75" customHeight="1">
      <c r="A435" s="86">
        <v>21</v>
      </c>
      <c r="B435" s="100" t="s">
        <v>754</v>
      </c>
      <c r="C435" s="100" t="s">
        <v>749</v>
      </c>
      <c r="D435" s="101">
        <v>1</v>
      </c>
      <c r="E435" s="100" t="s">
        <v>18</v>
      </c>
      <c r="F435" s="100" t="s">
        <v>25</v>
      </c>
      <c r="G435" s="23" t="s">
        <v>480</v>
      </c>
      <c r="H435" s="24">
        <v>1136364</v>
      </c>
      <c r="I435" s="24">
        <v>1136364</v>
      </c>
      <c r="J435" s="24">
        <v>0</v>
      </c>
      <c r="K435" s="23" t="s">
        <v>21</v>
      </c>
    </row>
    <row r="436" spans="1:11" s="25" customFormat="1" ht="21.75" customHeight="1">
      <c r="A436" s="86">
        <v>22</v>
      </c>
      <c r="B436" s="100" t="s">
        <v>755</v>
      </c>
      <c r="C436" s="100" t="s">
        <v>749</v>
      </c>
      <c r="D436" s="101">
        <v>1</v>
      </c>
      <c r="E436" s="100" t="s">
        <v>18</v>
      </c>
      <c r="F436" s="100" t="s">
        <v>25</v>
      </c>
      <c r="G436" s="23" t="s">
        <v>480</v>
      </c>
      <c r="H436" s="24">
        <v>1136364</v>
      </c>
      <c r="I436" s="24">
        <v>1136364</v>
      </c>
      <c r="J436" s="24">
        <v>0</v>
      </c>
      <c r="K436" s="23" t="s">
        <v>21</v>
      </c>
    </row>
    <row r="437" spans="1:11" s="25" customFormat="1" ht="21.75" customHeight="1">
      <c r="A437" s="86">
        <v>23</v>
      </c>
      <c r="B437" s="100" t="s">
        <v>756</v>
      </c>
      <c r="C437" s="100" t="s">
        <v>757</v>
      </c>
      <c r="D437" s="101">
        <v>1</v>
      </c>
      <c r="E437" s="100" t="s">
        <v>18</v>
      </c>
      <c r="F437" s="100" t="s">
        <v>25</v>
      </c>
      <c r="G437" s="23" t="s">
        <v>758</v>
      </c>
      <c r="H437" s="24">
        <v>17898887</v>
      </c>
      <c r="I437" s="24">
        <v>17898887</v>
      </c>
      <c r="J437" s="24">
        <v>0</v>
      </c>
      <c r="K437" s="23" t="s">
        <v>21</v>
      </c>
    </row>
    <row r="438" spans="1:11" s="25" customFormat="1" ht="21.75" customHeight="1">
      <c r="A438" s="86">
        <v>24</v>
      </c>
      <c r="B438" s="100" t="s">
        <v>768</v>
      </c>
      <c r="C438" s="100" t="s">
        <v>765</v>
      </c>
      <c r="D438" s="101">
        <v>1</v>
      </c>
      <c r="E438" s="100" t="s">
        <v>18</v>
      </c>
      <c r="F438" s="100" t="s">
        <v>157</v>
      </c>
      <c r="G438" s="23" t="s">
        <v>480</v>
      </c>
      <c r="H438" s="24">
        <v>186363</v>
      </c>
      <c r="I438" s="24">
        <v>186363</v>
      </c>
      <c r="J438" s="24">
        <v>0</v>
      </c>
      <c r="K438" s="23" t="s">
        <v>21</v>
      </c>
    </row>
    <row r="439" spans="1:11" s="30" customFormat="1" ht="21.75" customHeight="1">
      <c r="A439" s="6"/>
      <c r="B439" s="41"/>
      <c r="C439" s="42" t="s">
        <v>393</v>
      </c>
      <c r="D439" s="41">
        <f>SUM(D369:D438)</f>
        <v>69</v>
      </c>
      <c r="E439" s="41"/>
      <c r="F439" s="41"/>
      <c r="G439" s="41"/>
      <c r="H439" s="43">
        <f>SUM(H201:H201)</f>
        <v>37027000</v>
      </c>
      <c r="I439" s="43">
        <f>SUM(I201:I201)</f>
        <v>16662132</v>
      </c>
      <c r="J439" s="43">
        <f>SUM(J201:J201)</f>
        <v>20364868</v>
      </c>
      <c r="K439" s="41"/>
    </row>
    <row r="441" spans="1:11" s="44" customFormat="1" ht="21.75" customHeight="1">
      <c r="A441" s="10"/>
      <c r="B441" s="5"/>
      <c r="C441" s="5"/>
      <c r="D441" s="118"/>
      <c r="E441" s="45"/>
      <c r="F441" s="45"/>
      <c r="H441" s="46"/>
      <c r="I441" s="46" t="s">
        <v>792</v>
      </c>
      <c r="J441" s="46"/>
    </row>
    <row r="442" spans="1:11" ht="21.75" customHeight="1">
      <c r="D442" s="118"/>
    </row>
    <row r="443" spans="1:11" ht="21.75" customHeight="1">
      <c r="D443" s="118"/>
    </row>
    <row r="444" spans="1:11" ht="21.75" customHeight="1">
      <c r="D444" s="118"/>
    </row>
    <row r="445" spans="1:11" ht="21.75" customHeight="1">
      <c r="D445" s="118"/>
      <c r="H445" s="5"/>
      <c r="I445" s="5"/>
      <c r="J445" s="5"/>
    </row>
    <row r="446" spans="1:11" s="44" customFormat="1" ht="21.75" customHeight="1">
      <c r="A446" s="10"/>
      <c r="B446" s="5"/>
      <c r="C446" s="5"/>
      <c r="D446" s="118"/>
      <c r="E446" s="45"/>
      <c r="F446" s="45"/>
      <c r="I446" s="44" t="s">
        <v>795</v>
      </c>
    </row>
    <row r="447" spans="1:11" ht="21.75" customHeight="1">
      <c r="D447" s="118"/>
      <c r="H447" s="5"/>
      <c r="I447" s="5"/>
      <c r="J447" s="5"/>
    </row>
    <row r="448" spans="1:11" ht="21.75" customHeight="1">
      <c r="D448" s="118"/>
      <c r="H448" s="5"/>
      <c r="I448" s="5"/>
      <c r="J448" s="5"/>
    </row>
    <row r="449" spans="1:10" ht="21.75" customHeight="1">
      <c r="D449" s="118"/>
      <c r="H449" s="5"/>
      <c r="I449" s="5"/>
      <c r="J449" s="5"/>
    </row>
    <row r="450" spans="1:10" ht="21.75" customHeight="1">
      <c r="D450" s="118"/>
      <c r="H450" s="5"/>
      <c r="I450" s="5"/>
      <c r="J450" s="5"/>
    </row>
    <row r="451" spans="1:10" ht="21.75" customHeight="1">
      <c r="D451" s="118"/>
      <c r="H451" s="5"/>
      <c r="I451" s="5"/>
      <c r="J451" s="5"/>
    </row>
    <row r="452" spans="1:10" ht="21.75" customHeight="1">
      <c r="D452" s="118"/>
      <c r="H452" s="5"/>
      <c r="I452" s="5"/>
      <c r="J452" s="5"/>
    </row>
    <row r="453" spans="1:10" ht="21.75" customHeight="1">
      <c r="D453" s="118"/>
      <c r="H453" s="5"/>
      <c r="I453" s="5"/>
      <c r="J453" s="5"/>
    </row>
    <row r="454" spans="1:10" ht="21.75" customHeight="1">
      <c r="D454" s="118"/>
      <c r="H454" s="5"/>
      <c r="I454" s="5"/>
      <c r="J454" s="5"/>
    </row>
    <row r="455" spans="1:10" ht="21.75" customHeight="1">
      <c r="B455" s="49"/>
      <c r="D455" s="118"/>
      <c r="H455" s="5"/>
      <c r="I455" s="5"/>
      <c r="J455" s="5"/>
    </row>
    <row r="456" spans="1:10" ht="21.75" customHeight="1">
      <c r="D456" s="118"/>
      <c r="H456" s="5"/>
      <c r="I456" s="5"/>
      <c r="J456" s="5"/>
    </row>
    <row r="457" spans="1:10" ht="21.75" customHeight="1">
      <c r="D457" s="118"/>
      <c r="H457" s="5"/>
      <c r="I457" s="5"/>
      <c r="J457" s="5"/>
    </row>
    <row r="458" spans="1:10" ht="21.75" customHeight="1">
      <c r="D458" s="118"/>
      <c r="H458" s="5"/>
      <c r="I458" s="5"/>
      <c r="J458" s="5"/>
    </row>
    <row r="459" spans="1:10" ht="21.75" customHeight="1">
      <c r="A459" s="5"/>
      <c r="D459" s="118"/>
      <c r="E459" s="5"/>
      <c r="F459" s="5"/>
      <c r="H459" s="5"/>
      <c r="I459" s="5"/>
      <c r="J459" s="5"/>
    </row>
    <row r="460" spans="1:10" ht="21.75" customHeight="1">
      <c r="A460" s="5"/>
      <c r="D460" s="118"/>
      <c r="E460" s="5"/>
      <c r="F460" s="5"/>
      <c r="H460" s="5"/>
      <c r="I460" s="5"/>
      <c r="J460" s="5"/>
    </row>
    <row r="461" spans="1:10" ht="21.75" customHeight="1">
      <c r="A461" s="5"/>
      <c r="D461" s="118"/>
      <c r="E461" s="5"/>
      <c r="F461" s="5"/>
      <c r="H461" s="5"/>
      <c r="I461" s="5"/>
      <c r="J461" s="5"/>
    </row>
    <row r="462" spans="1:10" ht="21.75" customHeight="1">
      <c r="A462" s="5"/>
      <c r="D462" s="118"/>
      <c r="E462" s="5"/>
      <c r="F462" s="5"/>
      <c r="H462" s="5"/>
      <c r="I462" s="5"/>
      <c r="J462" s="5"/>
    </row>
    <row r="463" spans="1:10" ht="21.75" customHeight="1">
      <c r="A463" s="5"/>
      <c r="D463" s="118"/>
      <c r="E463" s="5"/>
      <c r="F463" s="5"/>
      <c r="H463" s="5"/>
      <c r="I463" s="5"/>
      <c r="J463" s="5"/>
    </row>
    <row r="464" spans="1:10" ht="21.75" customHeight="1">
      <c r="A464" s="5"/>
      <c r="D464" s="118"/>
      <c r="E464" s="5"/>
      <c r="F464" s="5"/>
      <c r="H464" s="5"/>
      <c r="I464" s="5"/>
      <c r="J464" s="5"/>
    </row>
    <row r="465" spans="1:10" ht="21.75" customHeight="1">
      <c r="A465" s="5"/>
      <c r="D465" s="118"/>
      <c r="E465" s="5"/>
      <c r="F465" s="5"/>
      <c r="H465" s="5"/>
      <c r="I465" s="5"/>
      <c r="J465" s="5"/>
    </row>
    <row r="466" spans="1:10" ht="21.75" customHeight="1">
      <c r="A466" s="5"/>
      <c r="E466" s="5"/>
      <c r="F466" s="5"/>
      <c r="H466" s="5"/>
      <c r="I466" s="5"/>
      <c r="J466" s="5"/>
    </row>
    <row r="467" spans="1:10" ht="21.75" customHeight="1">
      <c r="A467" s="5"/>
      <c r="E467" s="5"/>
      <c r="F467" s="5"/>
      <c r="H467" s="5"/>
      <c r="I467" s="5"/>
      <c r="J467" s="5"/>
    </row>
    <row r="468" spans="1:10" ht="21.75" customHeight="1">
      <c r="A468" s="5"/>
      <c r="E468" s="5"/>
      <c r="F468" s="5"/>
      <c r="H468" s="5"/>
      <c r="I468" s="5"/>
      <c r="J468" s="5"/>
    </row>
    <row r="469" spans="1:10" ht="21.75" customHeight="1">
      <c r="A469" s="5"/>
      <c r="E469" s="5"/>
      <c r="F469" s="5"/>
      <c r="H469" s="5"/>
      <c r="I469" s="5"/>
      <c r="J469" s="5"/>
    </row>
    <row r="470" spans="1:10" ht="21.75" customHeight="1">
      <c r="A470" s="5"/>
      <c r="E470" s="5"/>
      <c r="F470" s="5"/>
      <c r="H470" s="5"/>
      <c r="I470" s="5"/>
      <c r="J470" s="5"/>
    </row>
    <row r="471" spans="1:10" ht="21.75" customHeight="1">
      <c r="A471" s="5"/>
      <c r="E471" s="5"/>
      <c r="F471" s="5"/>
      <c r="H471" s="5"/>
      <c r="I471" s="5"/>
      <c r="J471" s="5"/>
    </row>
    <row r="472" spans="1:10" ht="21.75" customHeight="1">
      <c r="A472" s="5"/>
      <c r="E472" s="5"/>
      <c r="F472" s="5"/>
      <c r="H472" s="5"/>
      <c r="I472" s="5"/>
      <c r="J472" s="5"/>
    </row>
    <row r="473" spans="1:10" ht="21.75" customHeight="1">
      <c r="A473" s="5"/>
      <c r="E473" s="5"/>
      <c r="F473" s="5"/>
      <c r="H473" s="5"/>
      <c r="I473" s="5"/>
      <c r="J473" s="5"/>
    </row>
    <row r="474" spans="1:10" ht="21.75" customHeight="1">
      <c r="A474" s="5"/>
      <c r="E474" s="5"/>
      <c r="F474" s="5"/>
      <c r="H474" s="5"/>
      <c r="I474" s="5"/>
      <c r="J474" s="5"/>
    </row>
    <row r="475" spans="1:10" ht="21.75" customHeight="1">
      <c r="A475" s="5"/>
      <c r="E475" s="5"/>
      <c r="F475" s="5"/>
      <c r="H475" s="5"/>
      <c r="I475" s="5"/>
      <c r="J475" s="5"/>
    </row>
    <row r="476" spans="1:10" ht="21.75" customHeight="1">
      <c r="A476" s="5"/>
      <c r="E476" s="5"/>
      <c r="F476" s="5"/>
      <c r="H476" s="5"/>
      <c r="I476" s="5"/>
      <c r="J476" s="5"/>
    </row>
    <row r="477" spans="1:10" ht="21.75" customHeight="1">
      <c r="A477" s="5"/>
      <c r="E477" s="5"/>
      <c r="F477" s="5"/>
      <c r="H477" s="5"/>
      <c r="I477" s="5"/>
      <c r="J477" s="5"/>
    </row>
    <row r="478" spans="1:10" ht="21.75" customHeight="1">
      <c r="A478" s="5"/>
      <c r="E478" s="5"/>
      <c r="F478" s="5"/>
      <c r="H478" s="5"/>
      <c r="I478" s="5"/>
      <c r="J478" s="5"/>
    </row>
    <row r="479" spans="1:10" ht="21.75" customHeight="1">
      <c r="A479" s="5"/>
      <c r="E479" s="5"/>
      <c r="F479" s="5"/>
      <c r="H479" s="5"/>
      <c r="I479" s="5"/>
      <c r="J479" s="5"/>
    </row>
    <row r="480" spans="1:10" ht="21.75" customHeight="1">
      <c r="A480" s="5"/>
      <c r="E480" s="5"/>
      <c r="F480" s="5"/>
      <c r="H480" s="5"/>
      <c r="I480" s="5"/>
      <c r="J480" s="5"/>
    </row>
    <row r="481" spans="1:10" ht="21.75" customHeight="1">
      <c r="A481" s="5"/>
      <c r="E481" s="5"/>
      <c r="F481" s="5"/>
      <c r="H481" s="5"/>
      <c r="I481" s="5"/>
      <c r="J481" s="5"/>
    </row>
  </sheetData>
  <mergeCells count="5">
    <mergeCell ref="B5:C5"/>
    <mergeCell ref="B163:C163"/>
    <mergeCell ref="B367:C367"/>
    <mergeCell ref="B414:C414"/>
    <mergeCell ref="B4:C4"/>
  </mergeCells>
  <conditionalFormatting sqref="B59">
    <cfRule type="duplicateValues" dxfId="3" priority="2"/>
  </conditionalFormatting>
  <conditionalFormatting sqref="B6:B7">
    <cfRule type="duplicateValues" dxfId="2" priority="3"/>
  </conditionalFormatting>
  <conditionalFormatting sqref="B202:B366 B6:B58 B60:B160 B369:B438 B162:B200">
    <cfRule type="duplicateValues" dxfId="1" priority="4"/>
  </conditionalFormatting>
  <conditionalFormatting sqref="B161:F1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Thanh ly</vt:lpstr>
      <vt:lpstr>Sheet1</vt:lpstr>
      <vt:lpstr>Sheet2</vt:lpstr>
      <vt:lpstr>Sheet3</vt:lpstr>
      <vt:lpstr>'Thanh ly'!Print_Titles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Thi. Thuy</dc:creator>
  <cp:lastModifiedBy>Nguyen Thi. Thuy</cp:lastModifiedBy>
  <cp:lastPrinted>2016-03-24T02:32:34Z</cp:lastPrinted>
  <dcterms:created xsi:type="dcterms:W3CDTF">2016-03-09T03:34:48Z</dcterms:created>
  <dcterms:modified xsi:type="dcterms:W3CDTF">2016-03-24T04:26:52Z</dcterms:modified>
</cp:coreProperties>
</file>